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tudio 1749\Documents\!  The Forty and Eight\Forms\"/>
    </mc:Choice>
  </mc:AlternateContent>
  <xr:revisionPtr revIDLastSave="0" documentId="8_{47220EA5-4CDF-4B08-AA72-468D0296D4C1}" xr6:coauthVersionLast="45" xr6:coauthVersionMax="45" xr10:uidLastSave="{00000000-0000-0000-0000-000000000000}"/>
  <bookViews>
    <workbookView xWindow="-108" yWindow="-108" windowWidth="19416" windowHeight="11016" xr2:uid="{A31C6814-B763-4B1C-AA03-B4D914E0449F}"/>
  </bookViews>
  <sheets>
    <sheet name="Grande du Indiana - Travel Log" sheetId="1" r:id="rId1"/>
  </sheets>
  <definedNames>
    <definedName name="_xlnm.Print_Area" localSheetId="0">'Grande du Indiana - Travel Log'!$A$1:$G$110</definedName>
    <definedName name="_xlnm.Print_Titles" localSheetId="0">'Grande du Indiana - Travel Log'!$5:$5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E20" i="1"/>
  <c r="I20" i="1"/>
  <c r="F20" i="1"/>
  <c r="E38" i="1"/>
  <c r="A110" i="1"/>
  <c r="A92" i="1"/>
  <c r="A74" i="1"/>
  <c r="A56" i="1"/>
  <c r="A38" i="1"/>
  <c r="A20" i="1"/>
  <c r="G110" i="1"/>
  <c r="G92" i="1"/>
  <c r="G38" i="1"/>
  <c r="G56" i="1"/>
  <c r="G74" i="1"/>
  <c r="I38" i="1"/>
  <c r="F38" i="1"/>
  <c r="I56" i="1"/>
  <c r="F56" i="1"/>
  <c r="I74" i="1"/>
  <c r="F74" i="1"/>
  <c r="I92" i="1"/>
  <c r="F92" i="1"/>
  <c r="I110" i="1"/>
  <c r="F110" i="1"/>
  <c r="H38" i="1"/>
  <c r="H56" i="1"/>
  <c r="E56" i="1"/>
  <c r="H74" i="1"/>
  <c r="E74" i="1"/>
  <c r="H92" i="1"/>
  <c r="E92" i="1"/>
  <c r="H110" i="1"/>
  <c r="E110" i="1"/>
</calcChain>
</file>

<file path=xl/sharedStrings.xml><?xml version="1.0" encoding="utf-8"?>
<sst xmlns="http://schemas.openxmlformats.org/spreadsheetml/2006/main" count="32" uniqueCount="17">
  <si>
    <t>DATE</t>
  </si>
  <si>
    <t>LOCATION</t>
  </si>
  <si>
    <t>OCCASION</t>
  </si>
  <si>
    <t>MILES TRAVELED</t>
  </si>
  <si>
    <t>HOURS SPENT</t>
  </si>
  <si>
    <t>REMARKS</t>
  </si>
  <si>
    <t xml:space="preserve"> OFFICER/DIRECTEUR TRAVEL LOG</t>
  </si>
  <si>
    <t>Grande Voiture:</t>
  </si>
  <si>
    <t>TOTAL:</t>
  </si>
  <si>
    <t>VOITURE</t>
  </si>
  <si>
    <t>Miles</t>
  </si>
  <si>
    <t>Hours</t>
  </si>
  <si>
    <t>1</t>
  </si>
  <si>
    <t>Indiana</t>
  </si>
  <si>
    <t>Report Period:</t>
  </si>
  <si>
    <t>8/1/2020  to  7/31/2021</t>
  </si>
  <si>
    <t>Voyageur - 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</si>
</sst>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mm/dd/yyyy;@"/>
  </numFmts>
  <fonts count="2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8"/>
      <name val="Arial"/>
      <family val="2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4"/>
      <name val="Arial Black"/>
      <family val="2"/>
    </font>
    <font>
      <sz val="14"/>
      <color rgb="FF002060"/>
      <name val="Arial Black"/>
      <family val="2"/>
    </font>
    <font>
      <sz val="8"/>
      <color theme="0" tint="-4.9989318521683403E-2"/>
      <name val="Calibri"/>
      <family val="2"/>
      <scheme val="minor"/>
    </font>
    <font>
      <b/>
      <sz val="14"/>
      <color rgb="FF002060"/>
      <name val="Palatino Linotype"/>
      <family val="1"/>
    </font>
    <font>
      <b/>
      <i/>
      <sz val="10"/>
      <color rgb="FFFF0000"/>
      <name val="Calibri"/>
      <family val="2"/>
      <scheme val="minor"/>
    </font>
    <font>
      <sz val="8"/>
      <color rgb="FF0F0355"/>
      <name val="Calibri"/>
      <family val="2"/>
      <scheme val="minor"/>
    </font>
    <font>
      <b/>
      <sz val="8"/>
      <color rgb="FF0F0355"/>
      <name val="Calibri"/>
      <family val="2"/>
      <scheme val="minor"/>
    </font>
    <font>
      <sz val="7"/>
      <name val="Verdana"/>
      <family val="2"/>
    </font>
    <font>
      <b/>
      <sz val="7"/>
      <name val="Verdana"/>
      <family val="2"/>
    </font>
    <font>
      <sz val="7"/>
      <color rgb="FF0F0355"/>
      <name val="Verdana"/>
      <family val="2"/>
    </font>
    <font>
      <b/>
      <sz val="7"/>
      <color rgb="FF0F0355"/>
      <name val="Verdana"/>
      <family val="2"/>
    </font>
    <font>
      <b/>
      <sz val="11"/>
      <color rgb="FF002060"/>
      <name val="Verdana"/>
      <family val="2"/>
    </font>
    <font>
      <b/>
      <sz val="12"/>
      <color rgb="FF00206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theme="1"/>
      </left>
      <right/>
      <top style="double">
        <color indexed="64"/>
      </top>
      <bottom style="thin">
        <color indexed="64"/>
      </bottom>
      <diagonal/>
    </border>
    <border>
      <left style="hair">
        <color theme="1"/>
      </left>
      <right style="thin">
        <color theme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double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double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theme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theme="1"/>
      </right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auto="1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 style="hair">
        <color theme="0" tint="-0.499984740745262"/>
      </right>
      <top style="double">
        <color indexed="64"/>
      </top>
      <bottom/>
      <diagonal/>
    </border>
    <border>
      <left style="hair">
        <color theme="0" tint="-0.499984740745262"/>
      </left>
      <right/>
      <top style="double">
        <color indexed="64"/>
      </top>
      <bottom/>
      <diagonal/>
    </border>
    <border>
      <left style="thin">
        <color theme="1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hair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thin">
        <color theme="1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6">
    <xf numFmtId="0" fontId="0" fillId="0" borderId="0" xfId="0"/>
    <xf numFmtId="0" fontId="1" fillId="3" borderId="5" xfId="1" applyFont="1" applyFill="1" applyBorder="1" applyAlignment="1" applyProtection="1">
      <alignment horizontal="left" vertical="center" wrapText="1" indent="1"/>
      <protection locked="0"/>
    </xf>
    <xf numFmtId="0" fontId="1" fillId="3" borderId="6" xfId="1" applyFont="1" applyFill="1" applyBorder="1" applyAlignment="1" applyProtection="1">
      <alignment horizontal="left" vertical="center" wrapText="1" indent="1"/>
      <protection locked="0"/>
    </xf>
    <xf numFmtId="0" fontId="8" fillId="3" borderId="8" xfId="1" applyFont="1" applyFill="1" applyBorder="1" applyAlignment="1" applyProtection="1">
      <alignment horizontal="center" vertical="center" wrapText="1"/>
      <protection locked="0"/>
    </xf>
    <xf numFmtId="0" fontId="8" fillId="3" borderId="9" xfId="1" applyFont="1" applyFill="1" applyBorder="1" applyAlignment="1" applyProtection="1">
      <alignment horizontal="center" vertical="center" wrapText="1"/>
      <protection locked="0"/>
    </xf>
    <xf numFmtId="0" fontId="1" fillId="3" borderId="4" xfId="1" applyFont="1" applyFill="1" applyBorder="1" applyAlignment="1" applyProtection="1">
      <alignment horizontal="center" vertical="center" wrapText="1"/>
      <protection locked="0"/>
    </xf>
    <xf numFmtId="0" fontId="1" fillId="3" borderId="13" xfId="1" applyFont="1" applyFill="1" applyBorder="1" applyAlignment="1" applyProtection="1">
      <alignment horizontal="center" vertical="center" wrapText="1"/>
      <protection locked="0"/>
    </xf>
    <xf numFmtId="0" fontId="1" fillId="3" borderId="14" xfId="1" applyFont="1" applyFill="1" applyBorder="1" applyAlignment="1" applyProtection="1">
      <alignment horizontal="left" vertical="center" wrapText="1" indent="1"/>
      <protection locked="0"/>
    </xf>
    <xf numFmtId="0" fontId="1" fillId="3" borderId="15" xfId="1" applyFont="1" applyFill="1" applyBorder="1" applyAlignment="1" applyProtection="1">
      <alignment horizontal="left" vertical="center" wrapText="1" indent="1"/>
      <protection locked="0"/>
    </xf>
    <xf numFmtId="0" fontId="8" fillId="3" borderId="16" xfId="1" applyFont="1" applyFill="1" applyBorder="1" applyAlignment="1" applyProtection="1">
      <alignment horizontal="center" vertical="center" wrapText="1"/>
      <protection locked="0"/>
    </xf>
    <xf numFmtId="0" fontId="8" fillId="3" borderId="17" xfId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wrapText="1"/>
    </xf>
    <xf numFmtId="0" fontId="1" fillId="0" borderId="0" xfId="0" applyFont="1" applyProtection="1"/>
    <xf numFmtId="0" fontId="2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right"/>
    </xf>
    <xf numFmtId="0" fontId="2" fillId="0" borderId="0" xfId="1" applyFont="1" applyAlignment="1" applyProtection="1">
      <alignment horizontal="center" wrapText="1"/>
    </xf>
    <xf numFmtId="0" fontId="10" fillId="0" borderId="0" xfId="0" applyFont="1" applyProtection="1"/>
    <xf numFmtId="0" fontId="5" fillId="0" borderId="0" xfId="0" applyFont="1" applyAlignment="1" applyProtection="1">
      <alignment horizontal="left" vertical="top" wrapText="1"/>
    </xf>
    <xf numFmtId="0" fontId="9" fillId="0" borderId="0" xfId="0" applyFont="1" applyProtection="1"/>
    <xf numFmtId="0" fontId="7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indent="1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165" fontId="1" fillId="3" borderId="18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19" xfId="1" applyFont="1" applyFill="1" applyBorder="1" applyAlignment="1" applyProtection="1">
      <alignment horizontal="center" vertical="center" wrapText="1"/>
      <protection locked="0"/>
    </xf>
    <xf numFmtId="0" fontId="1" fillId="3" borderId="20" xfId="1" applyFont="1" applyFill="1" applyBorder="1" applyAlignment="1" applyProtection="1">
      <alignment horizontal="left" vertical="center" wrapText="1" indent="1"/>
      <protection locked="0"/>
    </xf>
    <xf numFmtId="0" fontId="1" fillId="3" borderId="21" xfId="1" applyFont="1" applyFill="1" applyBorder="1" applyAlignment="1" applyProtection="1">
      <alignment horizontal="left" vertical="center" wrapText="1" indent="1"/>
      <protection locked="0"/>
    </xf>
    <xf numFmtId="0" fontId="8" fillId="3" borderId="22" xfId="1" applyFont="1" applyFill="1" applyBorder="1" applyAlignment="1" applyProtection="1">
      <alignment horizontal="center" vertical="center" wrapText="1"/>
      <protection locked="0"/>
    </xf>
    <xf numFmtId="0" fontId="8" fillId="3" borderId="23" xfId="1" applyFont="1" applyFill="1" applyBorder="1" applyAlignment="1" applyProtection="1">
      <alignment horizontal="center" vertical="center" wrapText="1"/>
      <protection locked="0"/>
    </xf>
    <xf numFmtId="0" fontId="9" fillId="3" borderId="24" xfId="1" applyFont="1" applyFill="1" applyBorder="1" applyAlignment="1" applyProtection="1">
      <alignment horizontal="left" vertical="center" wrapText="1" indent="1"/>
      <protection locked="0"/>
    </xf>
    <xf numFmtId="165" fontId="1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10" xfId="1" applyFont="1" applyFill="1" applyBorder="1" applyAlignment="1" applyProtection="1">
      <alignment horizontal="left" vertical="center" wrapText="1" indent="1"/>
      <protection locked="0"/>
    </xf>
    <xf numFmtId="165" fontId="1" fillId="3" borderId="25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12" xfId="1" applyFont="1" applyFill="1" applyBorder="1" applyAlignment="1" applyProtection="1">
      <alignment horizontal="left" vertical="center" wrapText="1" indent="1"/>
      <protection locked="0"/>
    </xf>
    <xf numFmtId="165" fontId="1" fillId="3" borderId="26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27" xfId="1" applyFont="1" applyFill="1" applyBorder="1" applyAlignment="1" applyProtection="1">
      <alignment horizontal="center" vertical="center" wrapText="1"/>
      <protection locked="0"/>
    </xf>
    <xf numFmtId="0" fontId="1" fillId="3" borderId="28" xfId="1" applyFont="1" applyFill="1" applyBorder="1" applyAlignment="1" applyProtection="1">
      <alignment horizontal="left" vertical="center" wrapText="1" indent="1"/>
      <protection locked="0"/>
    </xf>
    <xf numFmtId="0" fontId="1" fillId="3" borderId="29" xfId="1" applyFont="1" applyFill="1" applyBorder="1" applyAlignment="1" applyProtection="1">
      <alignment horizontal="left" vertical="center" wrapText="1" indent="1"/>
      <protection locked="0"/>
    </xf>
    <xf numFmtId="0" fontId="8" fillId="3" borderId="30" xfId="1" applyFont="1" applyFill="1" applyBorder="1" applyAlignment="1" applyProtection="1">
      <alignment horizontal="center" vertical="center" wrapText="1"/>
      <protection locked="0"/>
    </xf>
    <xf numFmtId="0" fontId="8" fillId="3" borderId="31" xfId="1" applyFont="1" applyFill="1" applyBorder="1" applyAlignment="1" applyProtection="1">
      <alignment horizontal="center" vertical="center" wrapText="1"/>
      <protection locked="0"/>
    </xf>
    <xf numFmtId="0" fontId="9" fillId="3" borderId="11" xfId="1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1" fontId="6" fillId="2" borderId="32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0" fontId="15" fillId="2" borderId="34" xfId="0" applyFont="1" applyFill="1" applyBorder="1" applyAlignment="1" applyProtection="1">
      <alignment horizontal="right" vertical="center" indent="3"/>
    </xf>
    <xf numFmtId="0" fontId="1" fillId="3" borderId="35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1" applyNumberFormat="1" applyFont="1" applyFill="1" applyBorder="1" applyAlignment="1" applyProtection="1">
      <alignment horizontal="left" vertical="center" wrapText="1" indent="1"/>
      <protection locked="0"/>
    </xf>
    <xf numFmtId="0" fontId="1" fillId="3" borderId="36" xfId="1" applyNumberFormat="1" applyFont="1" applyFill="1" applyBorder="1" applyAlignment="1" applyProtection="1">
      <alignment horizontal="left" vertical="center" wrapText="1" indent="1"/>
      <protection locked="0"/>
    </xf>
    <xf numFmtId="0" fontId="8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1" quotePrefix="1" applyFont="1" applyFill="1" applyBorder="1" applyAlignment="1" applyProtection="1">
      <alignment horizontal="center" vertical="center" wrapText="1"/>
      <protection locked="0"/>
    </xf>
    <xf numFmtId="0" fontId="1" fillId="3" borderId="35" xfId="1" quotePrefix="1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35" xfId="1" applyFont="1" applyFill="1" applyBorder="1" applyAlignment="1" applyProtection="1">
      <alignment horizontal="center" vertical="center" wrapText="1"/>
      <protection locked="0"/>
    </xf>
    <xf numFmtId="0" fontId="1" fillId="3" borderId="6" xfId="1" applyNumberFormat="1" applyFont="1" applyFill="1" applyBorder="1" applyAlignment="1" applyProtection="1">
      <alignment horizontal="left" vertical="center" wrapText="1" indent="1"/>
      <protection locked="0"/>
    </xf>
    <xf numFmtId="0" fontId="1" fillId="3" borderId="36" xfId="1" applyFont="1" applyFill="1" applyBorder="1" applyAlignment="1" applyProtection="1">
      <alignment horizontal="left" vertical="center" wrapText="1" indent="1"/>
      <protection locked="0"/>
    </xf>
    <xf numFmtId="0" fontId="8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1" quotePrefix="1" applyNumberFormat="1" applyFont="1" applyFill="1" applyBorder="1" applyAlignment="1" applyProtection="1">
      <alignment horizontal="center" vertical="center" wrapText="1"/>
      <protection locked="0"/>
    </xf>
    <xf numFmtId="165" fontId="17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35" xfId="1" quotePrefix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 indent="2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 indent="3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Protection="1"/>
    <xf numFmtId="0" fontId="13" fillId="0" borderId="0" xfId="0" applyFont="1" applyAlignment="1" applyProtection="1">
      <alignment horizontal="left" indent="1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9" fillId="2" borderId="3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23" fillId="2" borderId="40" xfId="0" applyFont="1" applyFill="1" applyBorder="1" applyAlignment="1">
      <alignment horizontal="left" vertical="center" indent="1"/>
    </xf>
    <xf numFmtId="0" fontId="21" fillId="2" borderId="39" xfId="0" applyFont="1" applyFill="1" applyBorder="1" applyAlignment="1">
      <alignment horizontal="right" vertical="center" indent="1"/>
    </xf>
    <xf numFmtId="0" fontId="1" fillId="3" borderId="41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28" xfId="1" applyNumberFormat="1" applyFont="1" applyFill="1" applyBorder="1" applyAlignment="1" applyProtection="1">
      <alignment horizontal="left" vertical="center" wrapText="1" indent="1"/>
      <protection locked="0"/>
    </xf>
    <xf numFmtId="0" fontId="1" fillId="3" borderId="42" xfId="1" applyNumberFormat="1" applyFont="1" applyFill="1" applyBorder="1" applyAlignment="1" applyProtection="1">
      <alignment horizontal="left" vertical="center" wrapText="1" indent="1"/>
      <protection locked="0"/>
    </xf>
    <xf numFmtId="0" fontId="8" fillId="3" borderId="30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43" xfId="1" applyFont="1" applyFill="1" applyBorder="1" applyAlignment="1" applyProtection="1">
      <alignment horizontal="center" vertical="center" wrapText="1"/>
    </xf>
    <xf numFmtId="0" fontId="5" fillId="2" borderId="44" xfId="1" applyFont="1" applyFill="1" applyBorder="1" applyAlignment="1" applyProtection="1">
      <alignment horizontal="center" vertical="center" wrapText="1"/>
    </xf>
    <xf numFmtId="0" fontId="5" fillId="2" borderId="45" xfId="1" applyFont="1" applyFill="1" applyBorder="1" applyAlignment="1" applyProtection="1">
      <alignment horizontal="center" vertical="center" wrapText="1" readingOrder="1"/>
    </xf>
    <xf numFmtId="0" fontId="5" fillId="2" borderId="46" xfId="1" applyFont="1" applyFill="1" applyBorder="1" applyAlignment="1" applyProtection="1">
      <alignment horizontal="center" vertical="center" wrapText="1"/>
    </xf>
    <xf numFmtId="0" fontId="5" fillId="2" borderId="47" xfId="1" applyFont="1" applyFill="1" applyBorder="1" applyAlignment="1" applyProtection="1">
      <alignment horizontal="center" vertical="center" wrapText="1"/>
    </xf>
    <xf numFmtId="165" fontId="1" fillId="3" borderId="48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1" applyFont="1" applyFill="1" applyBorder="1" applyAlignment="1" applyProtection="1">
      <alignment horizontal="left" vertical="center" wrapText="1" indent="1"/>
      <protection locked="0"/>
    </xf>
    <xf numFmtId="165" fontId="1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49" xfId="1" applyFont="1" applyFill="1" applyBorder="1" applyAlignment="1" applyProtection="1">
      <alignment horizontal="left" vertical="center" wrapText="1" indent="1"/>
      <protection locked="0"/>
    </xf>
    <xf numFmtId="0" fontId="22" fillId="2" borderId="50" xfId="0" applyFont="1" applyFill="1" applyBorder="1" applyAlignment="1" applyProtection="1">
      <alignment horizontal="left" vertical="center" indent="1"/>
    </xf>
    <xf numFmtId="0" fontId="18" fillId="2" borderId="37" xfId="0" applyFont="1" applyFill="1" applyBorder="1" applyAlignment="1" applyProtection="1">
      <alignment horizontal="center" vertical="center" wrapText="1"/>
    </xf>
    <xf numFmtId="0" fontId="10" fillId="2" borderId="37" xfId="0" applyFont="1" applyFill="1" applyBorder="1" applyAlignment="1" applyProtection="1">
      <alignment horizontal="center" vertical="center"/>
    </xf>
    <xf numFmtId="0" fontId="20" fillId="2" borderId="51" xfId="0" applyFont="1" applyFill="1" applyBorder="1" applyAlignment="1" applyProtection="1">
      <alignment horizontal="right" vertical="center" indent="1"/>
    </xf>
    <xf numFmtId="1" fontId="8" fillId="2" borderId="52" xfId="0" applyNumberFormat="1" applyFont="1" applyFill="1" applyBorder="1" applyAlignment="1" applyProtection="1">
      <alignment horizontal="center" vertical="center"/>
    </xf>
    <xf numFmtId="1" fontId="8" fillId="2" borderId="53" xfId="0" applyNumberFormat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right" vertical="center" indent="2"/>
    </xf>
    <xf numFmtId="1" fontId="6" fillId="2" borderId="55" xfId="0" applyNumberFormat="1" applyFont="1" applyFill="1" applyBorder="1" applyAlignment="1">
      <alignment horizontal="center" vertical="center"/>
    </xf>
    <xf numFmtId="1" fontId="6" fillId="2" borderId="56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 applyProtection="1">
      <alignment horizontal="right" vertical="center" indent="3"/>
    </xf>
    <xf numFmtId="165" fontId="1" fillId="3" borderId="57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58" xfId="1" applyFont="1" applyFill="1" applyBorder="1" applyAlignment="1" applyProtection="1">
      <alignment horizontal="center" vertical="center" wrapText="1"/>
      <protection locked="0"/>
    </xf>
    <xf numFmtId="0" fontId="1" fillId="3" borderId="59" xfId="1" applyFont="1" applyFill="1" applyBorder="1" applyAlignment="1" applyProtection="1">
      <alignment horizontal="left" vertical="center" wrapText="1" indent="1"/>
      <protection locked="0"/>
    </xf>
    <xf numFmtId="0" fontId="1" fillId="3" borderId="60" xfId="1" applyFont="1" applyFill="1" applyBorder="1" applyAlignment="1" applyProtection="1">
      <alignment horizontal="left" vertical="center" wrapText="1" indent="1"/>
      <protection locked="0"/>
    </xf>
    <xf numFmtId="0" fontId="8" fillId="3" borderId="61" xfId="1" applyFont="1" applyFill="1" applyBorder="1" applyAlignment="1" applyProtection="1">
      <alignment horizontal="center" vertical="center" wrapText="1"/>
      <protection locked="0"/>
    </xf>
    <xf numFmtId="0" fontId="8" fillId="3" borderId="62" xfId="1" applyFont="1" applyFill="1" applyBorder="1" applyAlignment="1" applyProtection="1">
      <alignment horizontal="center" vertical="center" wrapText="1"/>
      <protection locked="0"/>
    </xf>
    <xf numFmtId="0" fontId="9" fillId="3" borderId="63" xfId="1" applyFont="1" applyFill="1" applyBorder="1" applyAlignment="1" applyProtection="1">
      <alignment horizontal="left" vertical="center" wrapText="1" indent="1"/>
      <protection locked="0"/>
    </xf>
    <xf numFmtId="0" fontId="23" fillId="2" borderId="64" xfId="0" applyFont="1" applyFill="1" applyBorder="1" applyAlignment="1">
      <alignment horizontal="left" vertical="center" indent="1"/>
    </xf>
    <xf numFmtId="0" fontId="19" fillId="2" borderId="65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/>
    </xf>
    <xf numFmtId="0" fontId="21" fillId="2" borderId="66" xfId="0" applyFont="1" applyFill="1" applyBorder="1" applyAlignment="1">
      <alignment horizontal="right" vertical="center" indent="1"/>
    </xf>
    <xf numFmtId="165" fontId="17" fillId="3" borderId="26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Sheet1" xfId="1" xr:uid="{5DC04289-8C35-471F-87CB-CB40B96945A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4.9989318521683403E-2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 style="double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 style="double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hair">
          <color indexed="64"/>
        </right>
        <top style="double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Verdana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theme="0" tint="-0.499984740745262"/>
        </left>
        <right/>
        <top style="double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double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F0355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double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0F0355"/>
        <name val="Verdana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hair">
          <color theme="0" tint="-0.499984740745262"/>
        </right>
        <top style="double">
          <color indexed="64"/>
        </top>
        <bottom/>
      </border>
      <protection locked="1" hidden="0"/>
    </dxf>
    <dxf>
      <font>
        <color theme="0" tint="-0.24994659260841701"/>
      </font>
    </dxf>
    <dxf>
      <font>
        <color theme="0" tint="-0.499984740745262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ill>
        <patternFill patternType="mediumGray">
          <fgColor rgb="FFFFFF99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double">
          <color indexed="64"/>
        </top>
      </border>
    </dxf>
    <dxf>
      <protection locked="1" hidden="0"/>
    </dxf>
    <dxf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FF99"/>
      <color rgb="FF0F03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68579</xdr:colOff>
      <xdr:row>1</xdr:row>
      <xdr:rowOff>126340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586958B-8D9F-4458-8A0F-76E133D0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036319" cy="514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FB891F1-9795-4BE0-A909-44F3B0EE98B9}" name="Table1" displayName="Table1" ref="A5:G20" totalsRowCount="1" headerRowDxfId="17" dataDxfId="15" totalsRowDxfId="14" headerRowBorderDxfId="16" tableBorderDxfId="12" totalsRowBorderDxfId="13" headerRowCellStyle="Normal_Sheet1">
  <tableColumns count="7">
    <tableColumn id="1" xr3:uid="{9887FC4C-1774-4B83-933F-1A73CB16260B}" name="DATE" totalsRowFunction="custom" totalsRowDxfId="6">
      <totalsRowFormula>$B$3&amp;" "&amp;$G$2</totalsRowFormula>
    </tableColumn>
    <tableColumn id="2" xr3:uid="{0161B84F-9CAD-4147-8435-6F14904C6195}" name="VOITURE" totalsRowDxfId="5"/>
    <tableColumn id="5" xr3:uid="{F6F1CEEF-FA89-4AD7-8398-4D93A012573E}" name="LOCATION" totalsRowDxfId="4"/>
    <tableColumn id="6" xr3:uid="{A7E3849B-EC59-4591-85F5-D56A38A42D30}" name="OCCASION" totalsRowLabel="TOTAL:" totalsRowDxfId="3"/>
    <tableColumn id="8" xr3:uid="{B2A70CF5-FF06-4C1B-B431-B35B19B18F33}" name="MILES TRAVELED" totalsRowFunction="custom" dataDxfId="10" totalsRowDxfId="2">
      <totalsRowFormula>H20</totalsRowFormula>
    </tableColumn>
    <tableColumn id="9" xr3:uid="{A091EB9F-2CEE-411A-A944-D3682FAD1F93}" name="HOURS SPENT" totalsRowFunction="custom" dataDxfId="9" totalsRowDxfId="1">
      <totalsRowFormula>I20</totalsRowFormula>
    </tableColumn>
    <tableColumn id="10" xr3:uid="{8CA25DB4-1FCB-4A5C-8D36-98F374E2C18A}" name="REMARKS" totalsRowLabel="1" totalsRowDxfId="0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FA3E2-3B7B-4753-BAF9-21E29132956C}">
  <sheetPr codeName="Sheet1">
    <tabColor rgb="FFFFFF00"/>
  </sheetPr>
  <dimension ref="A1:XFC274"/>
  <sheetViews>
    <sheetView showGridLines="0" showRowColHeaders="0" tabSelected="1" zoomScale="125" zoomScaleNormal="125" workbookViewId="0">
      <selection activeCell="G3" sqref="G3"/>
    </sheetView>
  </sheetViews>
  <sheetFormatPr defaultColWidth="9.77734375" defaultRowHeight="13.8" x14ac:dyDescent="0.3"/>
  <cols>
    <col min="1" max="1" width="14.109375" style="16" customWidth="1"/>
    <col min="2" max="2" width="7.109375" style="25" customWidth="1"/>
    <col min="3" max="3" width="24" style="26" customWidth="1"/>
    <col min="4" max="4" width="30" style="16" customWidth="1"/>
    <col min="5" max="6" width="9.6640625" style="26" customWidth="1"/>
    <col min="7" max="7" width="30.33203125" style="16" customWidth="1"/>
    <col min="8" max="9" width="8" style="46" customWidth="1"/>
    <col min="10" max="10" width="24" style="26" customWidth="1"/>
    <col min="11" max="11" width="30" style="16" customWidth="1"/>
    <col min="12" max="13" width="9.6640625" style="26" customWidth="1"/>
    <col min="14" max="14" width="30.33203125" style="16" customWidth="1"/>
    <col min="15" max="15" width="14.109375" style="16" customWidth="1"/>
    <col min="16" max="16" width="11.88671875" style="16" customWidth="1"/>
    <col min="17" max="17" width="24" style="26" customWidth="1"/>
    <col min="18" max="18" width="30" style="16" customWidth="1"/>
    <col min="19" max="20" width="9.6640625" style="26" customWidth="1"/>
    <col min="21" max="21" width="30.33203125" style="16" customWidth="1"/>
    <col min="22" max="22" width="14.109375" style="16" customWidth="1"/>
    <col min="23" max="23" width="11.88671875" style="16" customWidth="1"/>
    <col min="24" max="24" width="24" style="26" customWidth="1"/>
    <col min="25" max="25" width="30" style="16" customWidth="1"/>
    <col min="26" max="27" width="9.6640625" style="26" customWidth="1"/>
    <col min="28" max="28" width="30.33203125" style="16" customWidth="1"/>
    <col min="29" max="29" width="14.109375" style="16" customWidth="1"/>
    <col min="30" max="30" width="11.88671875" style="16" customWidth="1"/>
    <col min="31" max="31" width="24" style="26" customWidth="1"/>
    <col min="32" max="32" width="30" style="16" customWidth="1"/>
    <col min="33" max="34" width="9.6640625" style="26" customWidth="1"/>
    <col min="35" max="35" width="30.33203125" style="16" customWidth="1"/>
    <col min="36" max="36" width="14.109375" style="16" customWidth="1"/>
    <col min="37" max="37" width="11.88671875" style="16" customWidth="1"/>
    <col min="38" max="38" width="24" style="26" customWidth="1"/>
    <col min="39" max="39" width="30" style="16" customWidth="1"/>
    <col min="40" max="41" width="9.6640625" style="26" customWidth="1"/>
    <col min="42" max="42" width="30.33203125" style="16" customWidth="1"/>
    <col min="43" max="43" width="14.109375" style="16" customWidth="1"/>
    <col min="44" max="44" width="11.88671875" style="16" customWidth="1"/>
    <col min="45" max="45" width="24" style="26" customWidth="1"/>
    <col min="46" max="46" width="30" style="16" customWidth="1"/>
    <col min="47" max="48" width="9.6640625" style="26" customWidth="1"/>
    <col min="49" max="49" width="30.33203125" style="16" customWidth="1"/>
    <col min="50" max="50" width="14.109375" style="16" customWidth="1"/>
    <col min="51" max="51" width="11.88671875" style="16" customWidth="1"/>
    <col min="52" max="52" width="24" style="26" customWidth="1"/>
    <col min="53" max="53" width="30" style="16" customWidth="1"/>
    <col min="54" max="55" width="9.6640625" style="26" customWidth="1"/>
    <col min="56" max="56" width="30.33203125" style="16" customWidth="1"/>
    <col min="57" max="57" width="14.109375" style="16" customWidth="1"/>
    <col min="58" max="58" width="11.88671875" style="16" customWidth="1"/>
    <col min="59" max="59" width="24" style="26" customWidth="1"/>
    <col min="60" max="60" width="30" style="16" customWidth="1"/>
    <col min="61" max="62" width="9.6640625" style="26" customWidth="1"/>
    <col min="63" max="63" width="30.33203125" style="16" customWidth="1"/>
    <col min="64" max="64" width="14.109375" style="16" customWidth="1"/>
    <col min="65" max="65" width="11.88671875" style="16" customWidth="1"/>
    <col min="66" max="66" width="24" style="26" customWidth="1"/>
    <col min="67" max="67" width="30" style="16" customWidth="1"/>
    <col min="68" max="69" width="9.6640625" style="26" customWidth="1"/>
    <col min="70" max="70" width="30.33203125" style="16" customWidth="1"/>
    <col min="71" max="71" width="14.109375" style="16" customWidth="1"/>
    <col min="72" max="72" width="11.88671875" style="16" customWidth="1"/>
    <col min="73" max="73" width="24" style="26" customWidth="1"/>
    <col min="74" max="74" width="30" style="16" customWidth="1"/>
    <col min="75" max="76" width="9.6640625" style="26" customWidth="1"/>
    <col min="77" max="77" width="30.33203125" style="16" customWidth="1"/>
    <col min="78" max="78" width="14.109375" style="16" customWidth="1"/>
    <col min="79" max="79" width="11.88671875" style="16" customWidth="1"/>
    <col min="80" max="80" width="24" style="26" customWidth="1"/>
    <col min="81" max="81" width="30" style="16" customWidth="1"/>
    <col min="82" max="83" width="9.6640625" style="26" customWidth="1"/>
    <col min="84" max="84" width="30.33203125" style="16" customWidth="1"/>
    <col min="85" max="85" width="14.109375" style="16" customWidth="1"/>
    <col min="86" max="86" width="11.88671875" style="16" customWidth="1"/>
    <col min="87" max="87" width="24" style="26" customWidth="1"/>
    <col min="88" max="88" width="30" style="16" customWidth="1"/>
    <col min="89" max="90" width="9.6640625" style="26" customWidth="1"/>
    <col min="91" max="91" width="30.33203125" style="16" customWidth="1"/>
    <col min="92" max="92" width="14.109375" style="16" customWidth="1"/>
    <col min="93" max="93" width="11.88671875" style="16" customWidth="1"/>
    <col min="94" max="94" width="24" style="26" customWidth="1"/>
    <col min="95" max="95" width="30" style="16" customWidth="1"/>
    <col min="96" max="97" width="9.6640625" style="26" customWidth="1"/>
    <col min="98" max="98" width="30.33203125" style="16" customWidth="1"/>
    <col min="99" max="99" width="14.109375" style="16" customWidth="1"/>
    <col min="100" max="100" width="11.88671875" style="16" customWidth="1"/>
    <col min="101" max="101" width="24" style="26" customWidth="1"/>
    <col min="102" max="102" width="30" style="16" customWidth="1"/>
    <col min="103" max="104" width="9.6640625" style="26" customWidth="1"/>
    <col min="105" max="105" width="30.33203125" style="16" customWidth="1"/>
    <col min="106" max="106" width="14.109375" style="16" customWidth="1"/>
    <col min="107" max="107" width="11.88671875" style="16" customWidth="1"/>
    <col min="108" max="108" width="24" style="26" customWidth="1"/>
    <col min="109" max="109" width="30" style="16" customWidth="1"/>
    <col min="110" max="111" width="9.6640625" style="26" customWidth="1"/>
    <col min="112" max="112" width="30.33203125" style="16" customWidth="1"/>
    <col min="113" max="113" width="14.109375" style="16" customWidth="1"/>
    <col min="114" max="114" width="11.88671875" style="16" customWidth="1"/>
    <col min="115" max="115" width="24" style="26" customWidth="1"/>
    <col min="116" max="116" width="30" style="16" customWidth="1"/>
    <col min="117" max="118" width="9.6640625" style="26" customWidth="1"/>
    <col min="119" max="119" width="30.33203125" style="16" customWidth="1"/>
    <col min="120" max="120" width="14.109375" style="16" customWidth="1"/>
    <col min="121" max="121" width="11.88671875" style="16" customWidth="1"/>
    <col min="122" max="122" width="24" style="26" customWidth="1"/>
    <col min="123" max="123" width="30" style="16" customWidth="1"/>
    <col min="124" max="125" width="9.6640625" style="26" customWidth="1"/>
    <col min="126" max="126" width="30.33203125" style="16" customWidth="1"/>
    <col min="127" max="127" width="14.109375" style="16" customWidth="1"/>
    <col min="128" max="128" width="11.88671875" style="16" customWidth="1"/>
    <col min="129" max="129" width="24" style="26" customWidth="1"/>
    <col min="130" max="130" width="30" style="16" customWidth="1"/>
    <col min="131" max="132" width="9.6640625" style="26" customWidth="1"/>
    <col min="133" max="133" width="30.33203125" style="16" customWidth="1"/>
    <col min="134" max="134" width="14.109375" style="16" customWidth="1"/>
    <col min="135" max="135" width="11.88671875" style="16" customWidth="1"/>
    <col min="136" max="136" width="24" style="26" customWidth="1"/>
    <col min="137" max="137" width="30" style="16" customWidth="1"/>
    <col min="138" max="139" width="9.6640625" style="26" customWidth="1"/>
    <col min="140" max="140" width="30.33203125" style="16" customWidth="1"/>
    <col min="141" max="141" width="14.109375" style="16" customWidth="1"/>
    <col min="142" max="142" width="11.88671875" style="16" customWidth="1"/>
    <col min="143" max="143" width="24" style="26" customWidth="1"/>
    <col min="144" max="144" width="30" style="16" customWidth="1"/>
    <col min="145" max="146" width="9.6640625" style="26" customWidth="1"/>
    <col min="147" max="147" width="30.33203125" style="16" customWidth="1"/>
    <col min="148" max="148" width="14.109375" style="16" customWidth="1"/>
    <col min="149" max="149" width="11.88671875" style="16" customWidth="1"/>
    <col min="150" max="150" width="24" style="26" customWidth="1"/>
    <col min="151" max="151" width="30" style="16" customWidth="1"/>
    <col min="152" max="153" width="9.6640625" style="26" customWidth="1"/>
    <col min="154" max="154" width="30.33203125" style="16" customWidth="1"/>
    <col min="155" max="155" width="14.109375" style="16" customWidth="1"/>
    <col min="156" max="156" width="11.88671875" style="16" customWidth="1"/>
    <col min="157" max="157" width="24" style="26" customWidth="1"/>
    <col min="158" max="158" width="30" style="16" customWidth="1"/>
    <col min="159" max="160" width="9.6640625" style="26" customWidth="1"/>
    <col min="161" max="161" width="30.33203125" style="16" customWidth="1"/>
    <col min="162" max="162" width="14.109375" style="16" customWidth="1"/>
    <col min="163" max="163" width="11.88671875" style="16" customWidth="1"/>
    <col min="164" max="164" width="24" style="26" customWidth="1"/>
    <col min="165" max="165" width="30" style="16" customWidth="1"/>
    <col min="166" max="167" width="9.6640625" style="26" customWidth="1"/>
    <col min="168" max="168" width="30.33203125" style="16" customWidth="1"/>
    <col min="169" max="169" width="14.109375" style="16" customWidth="1"/>
    <col min="170" max="170" width="11.88671875" style="16" customWidth="1"/>
    <col min="171" max="171" width="24" style="26" customWidth="1"/>
    <col min="172" max="172" width="30" style="16" customWidth="1"/>
    <col min="173" max="174" width="9.6640625" style="26" customWidth="1"/>
    <col min="175" max="175" width="30.33203125" style="16" customWidth="1"/>
    <col min="176" max="176" width="14.109375" style="16" customWidth="1"/>
    <col min="177" max="177" width="11.88671875" style="16" customWidth="1"/>
    <col min="178" max="178" width="24" style="26" customWidth="1"/>
    <col min="179" max="179" width="30" style="16" customWidth="1"/>
    <col min="180" max="181" width="9.6640625" style="26" customWidth="1"/>
    <col min="182" max="182" width="30.33203125" style="16" customWidth="1"/>
    <col min="183" max="183" width="14.109375" style="16" customWidth="1"/>
    <col min="184" max="184" width="11.88671875" style="16" customWidth="1"/>
    <col min="185" max="185" width="24" style="26" customWidth="1"/>
    <col min="186" max="186" width="30" style="16" customWidth="1"/>
    <col min="187" max="188" width="9.6640625" style="26" customWidth="1"/>
    <col min="189" max="189" width="30.33203125" style="16" customWidth="1"/>
    <col min="190" max="190" width="14.109375" style="16" customWidth="1"/>
    <col min="191" max="191" width="11.88671875" style="16" customWidth="1"/>
    <col min="192" max="192" width="24" style="26" customWidth="1"/>
    <col min="193" max="193" width="30" style="16" customWidth="1"/>
    <col min="194" max="195" width="9.6640625" style="26" customWidth="1"/>
    <col min="196" max="196" width="30.33203125" style="16" customWidth="1"/>
    <col min="197" max="197" width="14.109375" style="16" customWidth="1"/>
    <col min="198" max="198" width="11.88671875" style="16" customWidth="1"/>
    <col min="199" max="199" width="24" style="26" customWidth="1"/>
    <col min="200" max="200" width="30" style="16" customWidth="1"/>
    <col min="201" max="202" width="9.6640625" style="26" customWidth="1"/>
    <col min="203" max="203" width="30.33203125" style="16" customWidth="1"/>
    <col min="204" max="204" width="14.109375" style="16" customWidth="1"/>
    <col min="205" max="205" width="11.88671875" style="16" customWidth="1"/>
    <col min="206" max="206" width="24" style="26" customWidth="1"/>
    <col min="207" max="207" width="30" style="16" customWidth="1"/>
    <col min="208" max="209" width="9.6640625" style="26" customWidth="1"/>
    <col min="210" max="210" width="30.33203125" style="16" customWidth="1"/>
    <col min="211" max="211" width="14.109375" style="16" customWidth="1"/>
    <col min="212" max="212" width="11.88671875" style="16" customWidth="1"/>
    <col min="213" max="213" width="24" style="26" customWidth="1"/>
    <col min="214" max="214" width="30" style="16" customWidth="1"/>
    <col min="215" max="216" width="9.6640625" style="26" customWidth="1"/>
    <col min="217" max="217" width="30.33203125" style="16" customWidth="1"/>
    <col min="218" max="218" width="14.109375" style="16" customWidth="1"/>
    <col min="219" max="219" width="11.88671875" style="16" customWidth="1"/>
    <col min="220" max="220" width="24" style="26" customWidth="1"/>
    <col min="221" max="221" width="30" style="16" customWidth="1"/>
    <col min="222" max="223" width="9.6640625" style="26" customWidth="1"/>
    <col min="224" max="224" width="30.33203125" style="16" customWidth="1"/>
    <col min="225" max="225" width="14.109375" style="16" customWidth="1"/>
    <col min="226" max="226" width="11.88671875" style="16" customWidth="1"/>
    <col min="227" max="227" width="24" style="26" customWidth="1"/>
    <col min="228" max="228" width="30" style="16" customWidth="1"/>
    <col min="229" max="230" width="9.6640625" style="26" customWidth="1"/>
    <col min="231" max="231" width="30.33203125" style="16" customWidth="1"/>
    <col min="232" max="232" width="14.109375" style="16" customWidth="1"/>
    <col min="233" max="233" width="11.88671875" style="16" customWidth="1"/>
    <col min="234" max="234" width="24" style="26" customWidth="1"/>
    <col min="235" max="235" width="30" style="16" customWidth="1"/>
    <col min="236" max="237" width="9.6640625" style="26" customWidth="1"/>
    <col min="238" max="238" width="30.33203125" style="16" customWidth="1"/>
    <col min="239" max="239" width="14.109375" style="16" customWidth="1"/>
    <col min="240" max="240" width="11.88671875" style="16" customWidth="1"/>
    <col min="241" max="241" width="24" style="26" customWidth="1"/>
    <col min="242" max="242" width="30" style="16" customWidth="1"/>
    <col min="243" max="244" width="9.6640625" style="26" customWidth="1"/>
    <col min="245" max="245" width="30.33203125" style="16" customWidth="1"/>
    <col min="246" max="246" width="14.109375" style="16" customWidth="1"/>
    <col min="247" max="247" width="11.88671875" style="16" customWidth="1"/>
    <col min="248" max="248" width="24" style="26" customWidth="1"/>
    <col min="249" max="249" width="30" style="16" customWidth="1"/>
    <col min="250" max="251" width="9.6640625" style="26" customWidth="1"/>
    <col min="252" max="252" width="30.33203125" style="16" customWidth="1"/>
    <col min="253" max="253" width="14.109375" style="16" customWidth="1"/>
    <col min="254" max="254" width="11.88671875" style="16" customWidth="1"/>
    <col min="255" max="255" width="24" style="26" customWidth="1"/>
    <col min="256" max="256" width="30" style="16" customWidth="1"/>
    <col min="257" max="258" width="9.6640625" style="26" customWidth="1"/>
    <col min="259" max="259" width="30.33203125" style="16" customWidth="1"/>
    <col min="260" max="260" width="14.109375" style="16" customWidth="1"/>
    <col min="261" max="261" width="11.88671875" style="16" customWidth="1"/>
    <col min="262" max="262" width="24" style="26" customWidth="1"/>
    <col min="263" max="263" width="30" style="16" customWidth="1"/>
    <col min="264" max="265" width="9.6640625" style="26" customWidth="1"/>
    <col min="266" max="266" width="30.33203125" style="16" customWidth="1"/>
    <col min="267" max="267" width="14.109375" style="16" customWidth="1"/>
    <col min="268" max="268" width="11.88671875" style="16" customWidth="1"/>
    <col min="269" max="269" width="24" style="26" customWidth="1"/>
    <col min="270" max="270" width="30" style="16" customWidth="1"/>
    <col min="271" max="272" width="9.6640625" style="26" customWidth="1"/>
    <col min="273" max="273" width="30.33203125" style="16" customWidth="1"/>
    <col min="274" max="274" width="14.109375" style="16" customWidth="1"/>
    <col min="275" max="275" width="11.88671875" style="16" customWidth="1"/>
    <col min="276" max="276" width="24" style="26" customWidth="1"/>
    <col min="277" max="277" width="30" style="16" customWidth="1"/>
    <col min="278" max="279" width="9.6640625" style="26" customWidth="1"/>
    <col min="280" max="280" width="30.33203125" style="16" customWidth="1"/>
    <col min="281" max="281" width="14.109375" style="16" customWidth="1"/>
    <col min="282" max="282" width="11.88671875" style="16" customWidth="1"/>
    <col min="283" max="283" width="24" style="26" customWidth="1"/>
    <col min="284" max="284" width="30" style="16" customWidth="1"/>
    <col min="285" max="286" width="9.6640625" style="26" customWidth="1"/>
    <col min="287" max="287" width="30.33203125" style="16" customWidth="1"/>
    <col min="288" max="288" width="14.109375" style="16" customWidth="1"/>
    <col min="289" max="289" width="11.88671875" style="16" customWidth="1"/>
    <col min="290" max="290" width="24" style="26" customWidth="1"/>
    <col min="291" max="291" width="30" style="16" customWidth="1"/>
    <col min="292" max="293" width="9.6640625" style="26" customWidth="1"/>
    <col min="294" max="294" width="30.33203125" style="16" customWidth="1"/>
    <col min="295" max="295" width="14.109375" style="16" customWidth="1"/>
    <col min="296" max="296" width="11.88671875" style="16" customWidth="1"/>
    <col min="297" max="297" width="24" style="26" customWidth="1"/>
    <col min="298" max="298" width="30" style="16" customWidth="1"/>
    <col min="299" max="300" width="9.6640625" style="26" customWidth="1"/>
    <col min="301" max="301" width="30.33203125" style="16" customWidth="1"/>
    <col min="302" max="302" width="14.109375" style="16" customWidth="1"/>
    <col min="303" max="303" width="11.88671875" style="16" customWidth="1"/>
    <col min="304" max="304" width="24" style="26" customWidth="1"/>
    <col min="305" max="305" width="30" style="16" customWidth="1"/>
    <col min="306" max="307" width="9.6640625" style="26" customWidth="1"/>
    <col min="308" max="308" width="30.33203125" style="16" customWidth="1"/>
    <col min="309" max="309" width="14.109375" style="16" customWidth="1"/>
    <col min="310" max="310" width="11.88671875" style="16" customWidth="1"/>
    <col min="311" max="311" width="24" style="26" customWidth="1"/>
    <col min="312" max="312" width="30" style="16" customWidth="1"/>
    <col min="313" max="314" width="9.6640625" style="26" customWidth="1"/>
    <col min="315" max="315" width="30.33203125" style="16" customWidth="1"/>
    <col min="316" max="316" width="14.109375" style="16" customWidth="1"/>
    <col min="317" max="317" width="11.88671875" style="16" customWidth="1"/>
    <col min="318" max="318" width="24" style="26" customWidth="1"/>
    <col min="319" max="319" width="30" style="16" customWidth="1"/>
    <col min="320" max="321" width="9.6640625" style="26" customWidth="1"/>
    <col min="322" max="322" width="30.33203125" style="16" customWidth="1"/>
    <col min="323" max="323" width="14.109375" style="16" customWidth="1"/>
    <col min="324" max="324" width="11.88671875" style="16" customWidth="1"/>
    <col min="325" max="325" width="24" style="26" customWidth="1"/>
    <col min="326" max="326" width="30" style="16" customWidth="1"/>
    <col min="327" max="328" width="9.6640625" style="26" customWidth="1"/>
    <col min="329" max="329" width="30.33203125" style="16" customWidth="1"/>
    <col min="330" max="330" width="14.109375" style="16" customWidth="1"/>
    <col min="331" max="331" width="11.88671875" style="16" customWidth="1"/>
    <col min="332" max="332" width="24" style="26" customWidth="1"/>
    <col min="333" max="333" width="30" style="16" customWidth="1"/>
    <col min="334" max="335" width="9.6640625" style="26" customWidth="1"/>
    <col min="336" max="336" width="30.33203125" style="16" customWidth="1"/>
    <col min="337" max="337" width="14.109375" style="16" customWidth="1"/>
    <col min="338" max="338" width="11.88671875" style="16" customWidth="1"/>
    <col min="339" max="339" width="24" style="26" customWidth="1"/>
    <col min="340" max="340" width="30" style="16" customWidth="1"/>
    <col min="341" max="342" width="9.6640625" style="26" customWidth="1"/>
    <col min="343" max="343" width="30.33203125" style="16" customWidth="1"/>
    <col min="344" max="344" width="14.109375" style="16" customWidth="1"/>
    <col min="345" max="345" width="11.88671875" style="16" customWidth="1"/>
    <col min="346" max="346" width="24" style="26" customWidth="1"/>
    <col min="347" max="347" width="30" style="16" customWidth="1"/>
    <col min="348" max="349" width="9.6640625" style="26" customWidth="1"/>
    <col min="350" max="350" width="30.33203125" style="16" customWidth="1"/>
    <col min="351" max="351" width="14.109375" style="16" customWidth="1"/>
    <col min="352" max="352" width="11.88671875" style="16" customWidth="1"/>
    <col min="353" max="353" width="24" style="26" customWidth="1"/>
    <col min="354" max="354" width="30" style="16" customWidth="1"/>
    <col min="355" max="356" width="9.6640625" style="26" customWidth="1"/>
    <col min="357" max="357" width="30.33203125" style="16" customWidth="1"/>
    <col min="358" max="358" width="14.109375" style="16" customWidth="1"/>
    <col min="359" max="359" width="11.88671875" style="16" customWidth="1"/>
    <col min="360" max="360" width="24" style="26" customWidth="1"/>
    <col min="361" max="361" width="30" style="16" customWidth="1"/>
    <col min="362" max="363" width="9.6640625" style="26" customWidth="1"/>
    <col min="364" max="364" width="30.33203125" style="16" customWidth="1"/>
    <col min="365" max="365" width="14.109375" style="16" customWidth="1"/>
    <col min="366" max="366" width="11.88671875" style="16" customWidth="1"/>
    <col min="367" max="367" width="24" style="26" customWidth="1"/>
    <col min="368" max="368" width="30" style="16" customWidth="1"/>
    <col min="369" max="370" width="9.6640625" style="26" customWidth="1"/>
    <col min="371" max="371" width="30.33203125" style="16" customWidth="1"/>
    <col min="372" max="372" width="14.109375" style="16" customWidth="1"/>
    <col min="373" max="373" width="11.88671875" style="16" customWidth="1"/>
    <col min="374" max="374" width="24" style="26" customWidth="1"/>
    <col min="375" max="375" width="30" style="16" customWidth="1"/>
    <col min="376" max="377" width="9.6640625" style="26" customWidth="1"/>
    <col min="378" max="378" width="30.33203125" style="16" customWidth="1"/>
    <col min="379" max="379" width="14.109375" style="16" customWidth="1"/>
    <col min="380" max="380" width="11.88671875" style="16" customWidth="1"/>
    <col min="381" max="381" width="24" style="26" customWidth="1"/>
    <col min="382" max="382" width="30" style="16" customWidth="1"/>
    <col min="383" max="384" width="9.6640625" style="26" customWidth="1"/>
    <col min="385" max="385" width="30.33203125" style="16" customWidth="1"/>
    <col min="386" max="386" width="14.109375" style="16" customWidth="1"/>
    <col min="387" max="387" width="11.88671875" style="16" customWidth="1"/>
    <col min="388" max="388" width="24" style="26" customWidth="1"/>
    <col min="389" max="389" width="30" style="16" customWidth="1"/>
    <col min="390" max="391" width="9.6640625" style="26" customWidth="1"/>
    <col min="392" max="392" width="30.33203125" style="16" customWidth="1"/>
    <col min="393" max="393" width="14.109375" style="16" customWidth="1"/>
    <col min="394" max="394" width="11.88671875" style="16" customWidth="1"/>
    <col min="395" max="395" width="24" style="26" customWidth="1"/>
    <col min="396" max="396" width="30" style="16" customWidth="1"/>
    <col min="397" max="398" width="9.6640625" style="26" customWidth="1"/>
    <col min="399" max="399" width="30.33203125" style="16" customWidth="1"/>
    <col min="400" max="400" width="14.109375" style="16" customWidth="1"/>
    <col min="401" max="401" width="11.88671875" style="16" customWidth="1"/>
    <col min="402" max="402" width="24" style="26" customWidth="1"/>
    <col min="403" max="403" width="30" style="16" customWidth="1"/>
    <col min="404" max="405" width="9.6640625" style="26" customWidth="1"/>
    <col min="406" max="406" width="30.33203125" style="16" customWidth="1"/>
    <col min="407" max="407" width="14.109375" style="16" customWidth="1"/>
    <col min="408" max="408" width="11.88671875" style="16" customWidth="1"/>
    <col min="409" max="409" width="24" style="26" customWidth="1"/>
    <col min="410" max="410" width="30" style="16" customWidth="1"/>
    <col min="411" max="412" width="9.6640625" style="26" customWidth="1"/>
    <col min="413" max="413" width="30.33203125" style="16" customWidth="1"/>
    <col min="414" max="414" width="14.109375" style="16" customWidth="1"/>
    <col min="415" max="415" width="11.88671875" style="16" customWidth="1"/>
    <col min="416" max="416" width="24" style="26" customWidth="1"/>
    <col min="417" max="417" width="30" style="16" customWidth="1"/>
    <col min="418" max="419" width="9.6640625" style="26" customWidth="1"/>
    <col min="420" max="420" width="30.33203125" style="16" customWidth="1"/>
    <col min="421" max="421" width="14.109375" style="16" customWidth="1"/>
    <col min="422" max="422" width="11.88671875" style="16" customWidth="1"/>
    <col min="423" max="423" width="24" style="26" customWidth="1"/>
    <col min="424" max="424" width="30" style="16" customWidth="1"/>
    <col min="425" max="426" width="9.6640625" style="26" customWidth="1"/>
    <col min="427" max="427" width="30.33203125" style="16" customWidth="1"/>
    <col min="428" max="428" width="14.109375" style="16" customWidth="1"/>
    <col min="429" max="429" width="11.88671875" style="16" customWidth="1"/>
    <col min="430" max="430" width="24" style="26" customWidth="1"/>
    <col min="431" max="431" width="30" style="16" customWidth="1"/>
    <col min="432" max="433" width="9.6640625" style="26" customWidth="1"/>
    <col min="434" max="434" width="30.33203125" style="16" customWidth="1"/>
    <col min="435" max="435" width="14.109375" style="16" customWidth="1"/>
    <col min="436" max="436" width="11.88671875" style="16" customWidth="1"/>
    <col min="437" max="437" width="24" style="26" customWidth="1"/>
    <col min="438" max="438" width="30" style="16" customWidth="1"/>
    <col min="439" max="440" width="9.6640625" style="26" customWidth="1"/>
    <col min="441" max="441" width="30.33203125" style="16" customWidth="1"/>
    <col min="442" max="442" width="14.109375" style="16" customWidth="1"/>
    <col min="443" max="443" width="11.88671875" style="16" customWidth="1"/>
    <col min="444" max="444" width="24" style="26" customWidth="1"/>
    <col min="445" max="445" width="30" style="16" customWidth="1"/>
    <col min="446" max="447" width="9.6640625" style="26" customWidth="1"/>
    <col min="448" max="448" width="30.33203125" style="16" customWidth="1"/>
    <col min="449" max="449" width="14.109375" style="16" customWidth="1"/>
    <col min="450" max="450" width="11.88671875" style="16" customWidth="1"/>
    <col min="451" max="451" width="24" style="26" customWidth="1"/>
    <col min="452" max="452" width="30" style="16" customWidth="1"/>
    <col min="453" max="454" width="9.6640625" style="26" customWidth="1"/>
    <col min="455" max="455" width="30.33203125" style="16" customWidth="1"/>
    <col min="456" max="456" width="14.109375" style="16" customWidth="1"/>
    <col min="457" max="457" width="11.88671875" style="16" customWidth="1"/>
    <col min="458" max="458" width="24" style="26" customWidth="1"/>
    <col min="459" max="459" width="30" style="16" customWidth="1"/>
    <col min="460" max="461" width="9.6640625" style="26" customWidth="1"/>
    <col min="462" max="462" width="30.33203125" style="16" customWidth="1"/>
    <col min="463" max="463" width="14.109375" style="16" customWidth="1"/>
    <col min="464" max="464" width="11.88671875" style="16" customWidth="1"/>
    <col min="465" max="465" width="24" style="26" customWidth="1"/>
    <col min="466" max="466" width="30" style="16" customWidth="1"/>
    <col min="467" max="468" width="9.6640625" style="26" customWidth="1"/>
    <col min="469" max="469" width="30.33203125" style="16" customWidth="1"/>
    <col min="470" max="470" width="14.109375" style="16" customWidth="1"/>
    <col min="471" max="471" width="11.88671875" style="16" customWidth="1"/>
    <col min="472" max="472" width="24" style="26" customWidth="1"/>
    <col min="473" max="473" width="30" style="16" customWidth="1"/>
    <col min="474" max="475" width="9.6640625" style="26" customWidth="1"/>
    <col min="476" max="476" width="30.33203125" style="16" customWidth="1"/>
    <col min="477" max="477" width="14.109375" style="16" customWidth="1"/>
    <col min="478" max="478" width="11.88671875" style="16" customWidth="1"/>
    <col min="479" max="479" width="24" style="26" customWidth="1"/>
    <col min="480" max="480" width="30" style="16" customWidth="1"/>
    <col min="481" max="482" width="9.6640625" style="26" customWidth="1"/>
    <col min="483" max="483" width="30.33203125" style="16" customWidth="1"/>
    <col min="484" max="484" width="14.109375" style="16" customWidth="1"/>
    <col min="485" max="485" width="11.88671875" style="16" customWidth="1"/>
    <col min="486" max="486" width="24" style="26" customWidth="1"/>
    <col min="487" max="487" width="30" style="16" customWidth="1"/>
    <col min="488" max="489" width="9.6640625" style="26" customWidth="1"/>
    <col min="490" max="490" width="30.33203125" style="16" customWidth="1"/>
    <col min="491" max="491" width="14.109375" style="16" customWidth="1"/>
    <col min="492" max="492" width="11.88671875" style="16" customWidth="1"/>
    <col min="493" max="493" width="24" style="26" customWidth="1"/>
    <col min="494" max="494" width="30" style="16" customWidth="1"/>
    <col min="495" max="496" width="9.6640625" style="26" customWidth="1"/>
    <col min="497" max="497" width="30.33203125" style="16" customWidth="1"/>
    <col min="498" max="498" width="14.109375" style="16" customWidth="1"/>
    <col min="499" max="499" width="11.88671875" style="16" customWidth="1"/>
    <col min="500" max="500" width="24" style="26" customWidth="1"/>
    <col min="501" max="501" width="30" style="16" customWidth="1"/>
    <col min="502" max="503" width="9.6640625" style="26" customWidth="1"/>
    <col min="504" max="504" width="30.33203125" style="16" customWidth="1"/>
    <col min="505" max="505" width="14.109375" style="16" customWidth="1"/>
    <col min="506" max="506" width="11.88671875" style="16" customWidth="1"/>
    <col min="507" max="507" width="24" style="26" customWidth="1"/>
    <col min="508" max="508" width="30" style="16" customWidth="1"/>
    <col min="509" max="510" width="9.6640625" style="26" customWidth="1"/>
    <col min="511" max="511" width="30.33203125" style="16" customWidth="1"/>
    <col min="512" max="512" width="14.109375" style="16" customWidth="1"/>
    <col min="513" max="513" width="11.88671875" style="16" customWidth="1"/>
    <col min="514" max="514" width="24" style="26" customWidth="1"/>
    <col min="515" max="515" width="30" style="16" customWidth="1"/>
    <col min="516" max="517" width="9.6640625" style="26" customWidth="1"/>
    <col min="518" max="518" width="30.33203125" style="16" customWidth="1"/>
    <col min="519" max="519" width="14.109375" style="16" customWidth="1"/>
    <col min="520" max="520" width="11.88671875" style="16" customWidth="1"/>
    <col min="521" max="521" width="24" style="26" customWidth="1"/>
    <col min="522" max="522" width="30" style="16" customWidth="1"/>
    <col min="523" max="524" width="9.6640625" style="26" customWidth="1"/>
    <col min="525" max="525" width="30.33203125" style="16" customWidth="1"/>
    <col min="526" max="526" width="14.109375" style="16" customWidth="1"/>
    <col min="527" max="527" width="11.88671875" style="16" customWidth="1"/>
    <col min="528" max="528" width="24" style="26" customWidth="1"/>
    <col min="529" max="529" width="30" style="16" customWidth="1"/>
    <col min="530" max="531" width="9.6640625" style="26" customWidth="1"/>
    <col min="532" max="532" width="30.33203125" style="16" customWidth="1"/>
    <col min="533" max="533" width="14.109375" style="16" customWidth="1"/>
    <col min="534" max="534" width="11.88671875" style="16" customWidth="1"/>
    <col min="535" max="535" width="24" style="26" customWidth="1"/>
    <col min="536" max="536" width="30" style="16" customWidth="1"/>
    <col min="537" max="538" width="9.6640625" style="26" customWidth="1"/>
    <col min="539" max="539" width="30.33203125" style="16" customWidth="1"/>
    <col min="540" max="540" width="14.109375" style="16" customWidth="1"/>
    <col min="541" max="541" width="11.88671875" style="16" customWidth="1"/>
    <col min="542" max="542" width="24" style="26" customWidth="1"/>
    <col min="543" max="543" width="30" style="16" customWidth="1"/>
    <col min="544" max="545" width="9.6640625" style="26" customWidth="1"/>
    <col min="546" max="546" width="30.33203125" style="16" customWidth="1"/>
    <col min="547" max="547" width="14.109375" style="16" customWidth="1"/>
    <col min="548" max="548" width="11.88671875" style="16" customWidth="1"/>
    <col min="549" max="549" width="24" style="26" customWidth="1"/>
    <col min="550" max="550" width="30" style="16" customWidth="1"/>
    <col min="551" max="552" width="9.6640625" style="26" customWidth="1"/>
    <col min="553" max="553" width="30.33203125" style="16" customWidth="1"/>
    <col min="554" max="554" width="14.109375" style="16" customWidth="1"/>
    <col min="555" max="555" width="11.88671875" style="16" customWidth="1"/>
    <col min="556" max="556" width="24" style="26" customWidth="1"/>
    <col min="557" max="557" width="30" style="16" customWidth="1"/>
    <col min="558" max="559" width="9.6640625" style="26" customWidth="1"/>
    <col min="560" max="560" width="30.33203125" style="16" customWidth="1"/>
    <col min="561" max="561" width="14.109375" style="16" customWidth="1"/>
    <col min="562" max="562" width="11.88671875" style="16" customWidth="1"/>
    <col min="563" max="563" width="24" style="26" customWidth="1"/>
    <col min="564" max="564" width="30" style="16" customWidth="1"/>
    <col min="565" max="566" width="9.6640625" style="26" customWidth="1"/>
    <col min="567" max="567" width="30.33203125" style="16" customWidth="1"/>
    <col min="568" max="568" width="14.109375" style="16" customWidth="1"/>
    <col min="569" max="569" width="11.88671875" style="16" customWidth="1"/>
    <col min="570" max="570" width="24" style="26" customWidth="1"/>
    <col min="571" max="571" width="30" style="16" customWidth="1"/>
    <col min="572" max="573" width="9.6640625" style="26" customWidth="1"/>
    <col min="574" max="574" width="30.33203125" style="16" customWidth="1"/>
    <col min="575" max="575" width="14.109375" style="16" customWidth="1"/>
    <col min="576" max="576" width="11.88671875" style="16" customWidth="1"/>
    <col min="577" max="577" width="24" style="26" customWidth="1"/>
    <col min="578" max="578" width="30" style="16" customWidth="1"/>
    <col min="579" max="580" width="9.6640625" style="26" customWidth="1"/>
    <col min="581" max="581" width="30.33203125" style="16" customWidth="1"/>
    <col min="582" max="582" width="14.109375" style="16" customWidth="1"/>
    <col min="583" max="583" width="11.88671875" style="16" customWidth="1"/>
    <col min="584" max="584" width="24" style="26" customWidth="1"/>
    <col min="585" max="585" width="30" style="16" customWidth="1"/>
    <col min="586" max="587" width="9.6640625" style="26" customWidth="1"/>
    <col min="588" max="588" width="30.33203125" style="16" customWidth="1"/>
    <col min="589" max="589" width="14.109375" style="16" customWidth="1"/>
    <col min="590" max="590" width="11.88671875" style="16" customWidth="1"/>
    <col min="591" max="591" width="24" style="26" customWidth="1"/>
    <col min="592" max="592" width="30" style="16" customWidth="1"/>
    <col min="593" max="594" width="9.6640625" style="26" customWidth="1"/>
    <col min="595" max="595" width="30.33203125" style="16" customWidth="1"/>
    <col min="596" max="596" width="14.109375" style="16" customWidth="1"/>
    <col min="597" max="597" width="11.88671875" style="16" customWidth="1"/>
    <col min="598" max="598" width="24" style="26" customWidth="1"/>
    <col min="599" max="599" width="30" style="16" customWidth="1"/>
    <col min="600" max="601" width="9.6640625" style="26" customWidth="1"/>
    <col min="602" max="602" width="30.33203125" style="16" customWidth="1"/>
    <col min="603" max="603" width="14.109375" style="16" customWidth="1"/>
    <col min="604" max="604" width="11.88671875" style="16" customWidth="1"/>
    <col min="605" max="605" width="24" style="26" customWidth="1"/>
    <col min="606" max="606" width="30" style="16" customWidth="1"/>
    <col min="607" max="608" width="9.6640625" style="26" customWidth="1"/>
    <col min="609" max="609" width="30.33203125" style="16" customWidth="1"/>
    <col min="610" max="610" width="14.109375" style="16" customWidth="1"/>
    <col min="611" max="611" width="11.88671875" style="16" customWidth="1"/>
    <col min="612" max="612" width="24" style="26" customWidth="1"/>
    <col min="613" max="613" width="30" style="16" customWidth="1"/>
    <col min="614" max="615" width="9.6640625" style="26" customWidth="1"/>
    <col min="616" max="616" width="30.33203125" style="16" customWidth="1"/>
    <col min="617" max="617" width="14.109375" style="16" customWidth="1"/>
    <col min="618" max="618" width="11.88671875" style="16" customWidth="1"/>
    <col min="619" max="619" width="24" style="26" customWidth="1"/>
    <col min="620" max="620" width="30" style="16" customWidth="1"/>
    <col min="621" max="622" width="9.6640625" style="26" customWidth="1"/>
    <col min="623" max="623" width="30.33203125" style="16" customWidth="1"/>
    <col min="624" max="624" width="14.109375" style="16" customWidth="1"/>
    <col min="625" max="625" width="11.88671875" style="16" customWidth="1"/>
    <col min="626" max="626" width="24" style="26" customWidth="1"/>
    <col min="627" max="627" width="30" style="16" customWidth="1"/>
    <col min="628" max="629" width="9.6640625" style="26" customWidth="1"/>
    <col min="630" max="630" width="30.33203125" style="16" customWidth="1"/>
    <col min="631" max="631" width="14.109375" style="16" customWidth="1"/>
    <col min="632" max="632" width="11.88671875" style="16" customWidth="1"/>
    <col min="633" max="633" width="24" style="26" customWidth="1"/>
    <col min="634" max="634" width="30" style="16" customWidth="1"/>
    <col min="635" max="636" width="9.6640625" style="26" customWidth="1"/>
    <col min="637" max="637" width="30.33203125" style="16" customWidth="1"/>
    <col min="638" max="638" width="14.109375" style="16" customWidth="1"/>
    <col min="639" max="639" width="11.88671875" style="16" customWidth="1"/>
    <col min="640" max="640" width="24" style="26" customWidth="1"/>
    <col min="641" max="641" width="30" style="16" customWidth="1"/>
    <col min="642" max="643" width="9.6640625" style="26" customWidth="1"/>
    <col min="644" max="644" width="30.33203125" style="16" customWidth="1"/>
    <col min="645" max="645" width="14.109375" style="16" customWidth="1"/>
    <col min="646" max="646" width="11.88671875" style="16" customWidth="1"/>
    <col min="647" max="647" width="24" style="26" customWidth="1"/>
    <col min="648" max="648" width="30" style="16" customWidth="1"/>
    <col min="649" max="650" width="9.6640625" style="26" customWidth="1"/>
    <col min="651" max="651" width="30.33203125" style="16" customWidth="1"/>
    <col min="652" max="652" width="14.109375" style="16" customWidth="1"/>
    <col min="653" max="653" width="11.88671875" style="16" customWidth="1"/>
    <col min="654" max="654" width="24" style="26" customWidth="1"/>
    <col min="655" max="655" width="30" style="16" customWidth="1"/>
    <col min="656" max="657" width="9.6640625" style="26" customWidth="1"/>
    <col min="658" max="658" width="30.33203125" style="16" customWidth="1"/>
    <col min="659" max="659" width="14.109375" style="16" customWidth="1"/>
    <col min="660" max="660" width="11.88671875" style="16" customWidth="1"/>
    <col min="661" max="661" width="24" style="26" customWidth="1"/>
    <col min="662" max="662" width="30" style="16" customWidth="1"/>
    <col min="663" max="664" width="9.6640625" style="26" customWidth="1"/>
    <col min="665" max="665" width="30.33203125" style="16" customWidth="1"/>
    <col min="666" max="666" width="14.109375" style="16" customWidth="1"/>
    <col min="667" max="667" width="11.88671875" style="16" customWidth="1"/>
    <col min="668" max="668" width="24" style="26" customWidth="1"/>
    <col min="669" max="669" width="30" style="16" customWidth="1"/>
    <col min="670" max="671" width="9.6640625" style="26" customWidth="1"/>
    <col min="672" max="672" width="30.33203125" style="16" customWidth="1"/>
    <col min="673" max="673" width="14.109375" style="16" customWidth="1"/>
    <col min="674" max="674" width="11.88671875" style="16" customWidth="1"/>
    <col min="675" max="675" width="24" style="26" customWidth="1"/>
    <col min="676" max="676" width="30" style="16" customWidth="1"/>
    <col min="677" max="678" width="9.6640625" style="26" customWidth="1"/>
    <col min="679" max="679" width="30.33203125" style="16" customWidth="1"/>
    <col min="680" max="680" width="14.109375" style="16" customWidth="1"/>
    <col min="681" max="681" width="11.88671875" style="16" customWidth="1"/>
    <col min="682" max="682" width="24" style="26" customWidth="1"/>
    <col min="683" max="683" width="30" style="16" customWidth="1"/>
    <col min="684" max="685" width="9.6640625" style="26" customWidth="1"/>
    <col min="686" max="686" width="30.33203125" style="16" customWidth="1"/>
    <col min="687" max="687" width="14.109375" style="16" customWidth="1"/>
    <col min="688" max="688" width="11.88671875" style="16" customWidth="1"/>
    <col min="689" max="689" width="24" style="26" customWidth="1"/>
    <col min="690" max="690" width="30" style="16" customWidth="1"/>
    <col min="691" max="692" width="9.6640625" style="26" customWidth="1"/>
    <col min="693" max="693" width="30.33203125" style="16" customWidth="1"/>
    <col min="694" max="694" width="14.109375" style="16" customWidth="1"/>
    <col min="695" max="695" width="11.88671875" style="16" customWidth="1"/>
    <col min="696" max="696" width="24" style="26" customWidth="1"/>
    <col min="697" max="697" width="30" style="16" customWidth="1"/>
    <col min="698" max="699" width="9.6640625" style="26" customWidth="1"/>
    <col min="700" max="700" width="30.33203125" style="16" customWidth="1"/>
    <col min="701" max="701" width="14.109375" style="16" customWidth="1"/>
    <col min="702" max="702" width="11.88671875" style="16" customWidth="1"/>
    <col min="703" max="703" width="24" style="26" customWidth="1"/>
    <col min="704" max="704" width="30" style="16" customWidth="1"/>
    <col min="705" max="706" width="9.6640625" style="26" customWidth="1"/>
    <col min="707" max="707" width="30.33203125" style="16" customWidth="1"/>
    <col min="708" max="708" width="14.109375" style="16" customWidth="1"/>
    <col min="709" max="709" width="11.88671875" style="16" customWidth="1"/>
    <col min="710" max="710" width="24" style="26" customWidth="1"/>
    <col min="711" max="711" width="30" style="16" customWidth="1"/>
    <col min="712" max="713" width="9.6640625" style="26" customWidth="1"/>
    <col min="714" max="714" width="30.33203125" style="16" customWidth="1"/>
    <col min="715" max="715" width="14.109375" style="16" customWidth="1"/>
    <col min="716" max="716" width="11.88671875" style="16" customWidth="1"/>
    <col min="717" max="717" width="24" style="26" customWidth="1"/>
    <col min="718" max="718" width="30" style="16" customWidth="1"/>
    <col min="719" max="720" width="9.6640625" style="26" customWidth="1"/>
    <col min="721" max="721" width="30.33203125" style="16" customWidth="1"/>
    <col min="722" max="722" width="14.109375" style="16" customWidth="1"/>
    <col min="723" max="723" width="11.88671875" style="16" customWidth="1"/>
    <col min="724" max="724" width="24" style="26" customWidth="1"/>
    <col min="725" max="725" width="30" style="16" customWidth="1"/>
    <col min="726" max="727" width="9.6640625" style="26" customWidth="1"/>
    <col min="728" max="728" width="30.33203125" style="16" customWidth="1"/>
    <col min="729" max="729" width="14.109375" style="16" customWidth="1"/>
    <col min="730" max="730" width="11.88671875" style="16" customWidth="1"/>
    <col min="731" max="731" width="24" style="26" customWidth="1"/>
    <col min="732" max="732" width="30" style="16" customWidth="1"/>
    <col min="733" max="734" width="9.6640625" style="26" customWidth="1"/>
    <col min="735" max="735" width="30.33203125" style="16" customWidth="1"/>
    <col min="736" max="736" width="14.109375" style="16" customWidth="1"/>
    <col min="737" max="737" width="11.88671875" style="16" customWidth="1"/>
    <col min="738" max="738" width="24" style="26" customWidth="1"/>
    <col min="739" max="739" width="30" style="16" customWidth="1"/>
    <col min="740" max="741" width="9.6640625" style="26" customWidth="1"/>
    <col min="742" max="742" width="30.33203125" style="16" customWidth="1"/>
    <col min="743" max="743" width="14.109375" style="16" customWidth="1"/>
    <col min="744" max="744" width="11.88671875" style="16" customWidth="1"/>
    <col min="745" max="745" width="24" style="26" customWidth="1"/>
    <col min="746" max="746" width="30" style="16" customWidth="1"/>
    <col min="747" max="748" width="9.6640625" style="26" customWidth="1"/>
    <col min="749" max="749" width="30.33203125" style="16" customWidth="1"/>
    <col min="750" max="750" width="14.109375" style="16" customWidth="1"/>
    <col min="751" max="751" width="11.88671875" style="16" customWidth="1"/>
    <col min="752" max="752" width="24" style="26" customWidth="1"/>
    <col min="753" max="753" width="30" style="16" customWidth="1"/>
    <col min="754" max="755" width="9.6640625" style="26" customWidth="1"/>
    <col min="756" max="756" width="30.33203125" style="16" customWidth="1"/>
    <col min="757" max="757" width="14.109375" style="16" customWidth="1"/>
    <col min="758" max="758" width="11.88671875" style="16" customWidth="1"/>
    <col min="759" max="759" width="24" style="26" customWidth="1"/>
    <col min="760" max="760" width="30" style="16" customWidth="1"/>
    <col min="761" max="762" width="9.6640625" style="26" customWidth="1"/>
    <col min="763" max="763" width="30.33203125" style="16" customWidth="1"/>
    <col min="764" max="764" width="14.109375" style="16" customWidth="1"/>
    <col min="765" max="765" width="11.88671875" style="16" customWidth="1"/>
    <col min="766" max="766" width="24" style="26" customWidth="1"/>
    <col min="767" max="767" width="30" style="16" customWidth="1"/>
    <col min="768" max="769" width="9.6640625" style="26" customWidth="1"/>
    <col min="770" max="770" width="30.33203125" style="16" customWidth="1"/>
    <col min="771" max="771" width="14.109375" style="16" customWidth="1"/>
    <col min="772" max="772" width="11.88671875" style="16" customWidth="1"/>
    <col min="773" max="773" width="24" style="26" customWidth="1"/>
    <col min="774" max="774" width="30" style="16" customWidth="1"/>
    <col min="775" max="776" width="9.6640625" style="26" customWidth="1"/>
    <col min="777" max="777" width="30.33203125" style="16" customWidth="1"/>
    <col min="778" max="778" width="14.109375" style="16" customWidth="1"/>
    <col min="779" max="779" width="11.88671875" style="16" customWidth="1"/>
    <col min="780" max="780" width="24" style="26" customWidth="1"/>
    <col min="781" max="781" width="30" style="16" customWidth="1"/>
    <col min="782" max="783" width="9.6640625" style="26" customWidth="1"/>
    <col min="784" max="784" width="30.33203125" style="16" customWidth="1"/>
    <col min="785" max="785" width="14.109375" style="16" customWidth="1"/>
    <col min="786" max="786" width="11.88671875" style="16" customWidth="1"/>
    <col min="787" max="787" width="24" style="26" customWidth="1"/>
    <col min="788" max="788" width="30" style="16" customWidth="1"/>
    <col min="789" max="790" width="9.6640625" style="26" customWidth="1"/>
    <col min="791" max="791" width="30.33203125" style="16" customWidth="1"/>
    <col min="792" max="792" width="14.109375" style="16" customWidth="1"/>
    <col min="793" max="793" width="11.88671875" style="16" customWidth="1"/>
    <col min="794" max="794" width="24" style="26" customWidth="1"/>
    <col min="795" max="795" width="30" style="16" customWidth="1"/>
    <col min="796" max="797" width="9.6640625" style="26" customWidth="1"/>
    <col min="798" max="798" width="30.33203125" style="16" customWidth="1"/>
    <col min="799" max="799" width="14.109375" style="16" customWidth="1"/>
    <col min="800" max="800" width="11.88671875" style="16" customWidth="1"/>
    <col min="801" max="801" width="24" style="26" customWidth="1"/>
    <col min="802" max="802" width="30" style="16" customWidth="1"/>
    <col min="803" max="804" width="9.6640625" style="26" customWidth="1"/>
    <col min="805" max="805" width="30.33203125" style="16" customWidth="1"/>
    <col min="806" max="806" width="14.109375" style="16" customWidth="1"/>
    <col min="807" max="807" width="11.88671875" style="16" customWidth="1"/>
    <col min="808" max="808" width="24" style="26" customWidth="1"/>
    <col min="809" max="809" width="30" style="16" customWidth="1"/>
    <col min="810" max="811" width="9.6640625" style="26" customWidth="1"/>
    <col min="812" max="812" width="30.33203125" style="16" customWidth="1"/>
    <col min="813" max="813" width="14.109375" style="16" customWidth="1"/>
    <col min="814" max="814" width="11.88671875" style="16" customWidth="1"/>
    <col min="815" max="815" width="24" style="26" customWidth="1"/>
    <col min="816" max="816" width="30" style="16" customWidth="1"/>
    <col min="817" max="818" width="9.6640625" style="26" customWidth="1"/>
    <col min="819" max="819" width="30.33203125" style="16" customWidth="1"/>
    <col min="820" max="820" width="14.109375" style="16" customWidth="1"/>
    <col min="821" max="821" width="11.88671875" style="16" customWidth="1"/>
    <col min="822" max="822" width="24" style="26" customWidth="1"/>
    <col min="823" max="823" width="30" style="16" customWidth="1"/>
    <col min="824" max="825" width="9.6640625" style="26" customWidth="1"/>
    <col min="826" max="826" width="30.33203125" style="16" customWidth="1"/>
    <col min="827" max="827" width="14.109375" style="16" customWidth="1"/>
    <col min="828" max="828" width="11.88671875" style="16" customWidth="1"/>
    <col min="829" max="829" width="24" style="26" customWidth="1"/>
    <col min="830" max="830" width="30" style="16" customWidth="1"/>
    <col min="831" max="832" width="9.6640625" style="26" customWidth="1"/>
    <col min="833" max="833" width="30.33203125" style="16" customWidth="1"/>
    <col min="834" max="834" width="14.109375" style="16" customWidth="1"/>
    <col min="835" max="835" width="11.88671875" style="16" customWidth="1"/>
    <col min="836" max="836" width="24" style="26" customWidth="1"/>
    <col min="837" max="837" width="30" style="16" customWidth="1"/>
    <col min="838" max="839" width="9.6640625" style="26" customWidth="1"/>
    <col min="840" max="840" width="30.33203125" style="16" customWidth="1"/>
    <col min="841" max="841" width="14.109375" style="16" customWidth="1"/>
    <col min="842" max="842" width="11.88671875" style="16" customWidth="1"/>
    <col min="843" max="843" width="24" style="26" customWidth="1"/>
    <col min="844" max="844" width="30" style="16" customWidth="1"/>
    <col min="845" max="846" width="9.6640625" style="26" customWidth="1"/>
    <col min="847" max="847" width="30.33203125" style="16" customWidth="1"/>
    <col min="848" max="848" width="14.109375" style="16" customWidth="1"/>
    <col min="849" max="849" width="11.88671875" style="16" customWidth="1"/>
    <col min="850" max="850" width="24" style="26" customWidth="1"/>
    <col min="851" max="851" width="30" style="16" customWidth="1"/>
    <col min="852" max="853" width="9.6640625" style="26" customWidth="1"/>
    <col min="854" max="854" width="30.33203125" style="16" customWidth="1"/>
    <col min="855" max="855" width="14.109375" style="16" customWidth="1"/>
    <col min="856" max="856" width="11.88671875" style="16" customWidth="1"/>
    <col min="857" max="857" width="24" style="26" customWidth="1"/>
    <col min="858" max="858" width="30" style="16" customWidth="1"/>
    <col min="859" max="860" width="9.6640625" style="26" customWidth="1"/>
    <col min="861" max="861" width="30.33203125" style="16" customWidth="1"/>
    <col min="862" max="862" width="14.109375" style="16" customWidth="1"/>
    <col min="863" max="863" width="11.88671875" style="16" customWidth="1"/>
    <col min="864" max="864" width="24" style="26" customWidth="1"/>
    <col min="865" max="865" width="30" style="16" customWidth="1"/>
    <col min="866" max="867" width="9.6640625" style="26" customWidth="1"/>
    <col min="868" max="868" width="30.33203125" style="16" customWidth="1"/>
    <col min="869" max="869" width="14.109375" style="16" customWidth="1"/>
    <col min="870" max="870" width="11.88671875" style="16" customWidth="1"/>
    <col min="871" max="871" width="24" style="26" customWidth="1"/>
    <col min="872" max="872" width="30" style="16" customWidth="1"/>
    <col min="873" max="874" width="9.6640625" style="26" customWidth="1"/>
    <col min="875" max="875" width="30.33203125" style="16" customWidth="1"/>
    <col min="876" max="876" width="14.109375" style="16" customWidth="1"/>
    <col min="877" max="877" width="11.88671875" style="16" customWidth="1"/>
    <col min="878" max="878" width="24" style="26" customWidth="1"/>
    <col min="879" max="879" width="30" style="16" customWidth="1"/>
    <col min="880" max="881" width="9.6640625" style="26" customWidth="1"/>
    <col min="882" max="882" width="30.33203125" style="16" customWidth="1"/>
    <col min="883" max="883" width="14.109375" style="16" customWidth="1"/>
    <col min="884" max="884" width="11.88671875" style="16" customWidth="1"/>
    <col min="885" max="885" width="24" style="26" customWidth="1"/>
    <col min="886" max="886" width="30" style="16" customWidth="1"/>
    <col min="887" max="888" width="9.6640625" style="26" customWidth="1"/>
    <col min="889" max="889" width="30.33203125" style="16" customWidth="1"/>
    <col min="890" max="890" width="14.109375" style="16" customWidth="1"/>
    <col min="891" max="891" width="11.88671875" style="16" customWidth="1"/>
    <col min="892" max="892" width="24" style="26" customWidth="1"/>
    <col min="893" max="893" width="30" style="16" customWidth="1"/>
    <col min="894" max="895" width="9.6640625" style="26" customWidth="1"/>
    <col min="896" max="896" width="30.33203125" style="16" customWidth="1"/>
    <col min="897" max="897" width="14.109375" style="16" customWidth="1"/>
    <col min="898" max="898" width="11.88671875" style="16" customWidth="1"/>
    <col min="899" max="899" width="24" style="26" customWidth="1"/>
    <col min="900" max="900" width="30" style="16" customWidth="1"/>
    <col min="901" max="902" width="9.6640625" style="26" customWidth="1"/>
    <col min="903" max="903" width="30.33203125" style="16" customWidth="1"/>
    <col min="904" max="904" width="14.109375" style="16" customWidth="1"/>
    <col min="905" max="905" width="11.88671875" style="16" customWidth="1"/>
    <col min="906" max="906" width="24" style="26" customWidth="1"/>
    <col min="907" max="907" width="30" style="16" customWidth="1"/>
    <col min="908" max="909" width="9.6640625" style="26" customWidth="1"/>
    <col min="910" max="910" width="30.33203125" style="16" customWidth="1"/>
    <col min="911" max="911" width="14.109375" style="16" customWidth="1"/>
    <col min="912" max="912" width="11.88671875" style="16" customWidth="1"/>
    <col min="913" max="913" width="24" style="26" customWidth="1"/>
    <col min="914" max="914" width="30" style="16" customWidth="1"/>
    <col min="915" max="916" width="9.6640625" style="26" customWidth="1"/>
    <col min="917" max="917" width="30.33203125" style="16" customWidth="1"/>
    <col min="918" max="918" width="14.109375" style="16" customWidth="1"/>
    <col min="919" max="919" width="11.88671875" style="16" customWidth="1"/>
    <col min="920" max="920" width="24" style="26" customWidth="1"/>
    <col min="921" max="921" width="30" style="16" customWidth="1"/>
    <col min="922" max="923" width="9.6640625" style="26" customWidth="1"/>
    <col min="924" max="924" width="30.33203125" style="16" customWidth="1"/>
    <col min="925" max="925" width="14.109375" style="16" customWidth="1"/>
    <col min="926" max="926" width="11.88671875" style="16" customWidth="1"/>
    <col min="927" max="927" width="24" style="26" customWidth="1"/>
    <col min="928" max="928" width="30" style="16" customWidth="1"/>
    <col min="929" max="930" width="9.6640625" style="26" customWidth="1"/>
    <col min="931" max="931" width="30.33203125" style="16" customWidth="1"/>
    <col min="932" max="932" width="14.109375" style="16" customWidth="1"/>
    <col min="933" max="933" width="11.88671875" style="16" customWidth="1"/>
    <col min="934" max="934" width="24" style="26" customWidth="1"/>
    <col min="935" max="935" width="30" style="16" customWidth="1"/>
    <col min="936" max="937" width="9.6640625" style="26" customWidth="1"/>
    <col min="938" max="938" width="30.33203125" style="16" customWidth="1"/>
    <col min="939" max="939" width="14.109375" style="16" customWidth="1"/>
    <col min="940" max="940" width="11.88671875" style="16" customWidth="1"/>
    <col min="941" max="941" width="24" style="26" customWidth="1"/>
    <col min="942" max="942" width="30" style="16" customWidth="1"/>
    <col min="943" max="944" width="9.6640625" style="26" customWidth="1"/>
    <col min="945" max="945" width="30.33203125" style="16" customWidth="1"/>
    <col min="946" max="946" width="14.109375" style="16" customWidth="1"/>
    <col min="947" max="947" width="11.88671875" style="16" customWidth="1"/>
    <col min="948" max="948" width="24" style="26" customWidth="1"/>
    <col min="949" max="949" width="30" style="16" customWidth="1"/>
    <col min="950" max="951" width="9.6640625" style="26" customWidth="1"/>
    <col min="952" max="952" width="30.33203125" style="16" customWidth="1"/>
    <col min="953" max="953" width="14.109375" style="16" customWidth="1"/>
    <col min="954" max="954" width="11.88671875" style="16" customWidth="1"/>
    <col min="955" max="955" width="24" style="26" customWidth="1"/>
    <col min="956" max="956" width="30" style="16" customWidth="1"/>
    <col min="957" max="958" width="9.6640625" style="26" customWidth="1"/>
    <col min="959" max="959" width="30.33203125" style="16" customWidth="1"/>
    <col min="960" max="960" width="14.109375" style="16" customWidth="1"/>
    <col min="961" max="961" width="11.88671875" style="16" customWidth="1"/>
    <col min="962" max="962" width="24" style="26" customWidth="1"/>
    <col min="963" max="963" width="30" style="16" customWidth="1"/>
    <col min="964" max="965" width="9.6640625" style="26" customWidth="1"/>
    <col min="966" max="966" width="30.33203125" style="16" customWidth="1"/>
    <col min="967" max="967" width="14.109375" style="16" customWidth="1"/>
    <col min="968" max="968" width="11.88671875" style="16" customWidth="1"/>
    <col min="969" max="969" width="24" style="26" customWidth="1"/>
    <col min="970" max="970" width="30" style="16" customWidth="1"/>
    <col min="971" max="972" width="9.6640625" style="26" customWidth="1"/>
    <col min="973" max="973" width="30.33203125" style="16" customWidth="1"/>
    <col min="974" max="974" width="14.109375" style="16" customWidth="1"/>
    <col min="975" max="975" width="11.88671875" style="16" customWidth="1"/>
    <col min="976" max="976" width="24" style="26" customWidth="1"/>
    <col min="977" max="977" width="30" style="16" customWidth="1"/>
    <col min="978" max="979" width="9.6640625" style="26" customWidth="1"/>
    <col min="980" max="980" width="30.33203125" style="16" customWidth="1"/>
    <col min="981" max="981" width="14.109375" style="16" customWidth="1"/>
    <col min="982" max="982" width="11.88671875" style="16" customWidth="1"/>
    <col min="983" max="983" width="24" style="26" customWidth="1"/>
    <col min="984" max="984" width="30" style="16" customWidth="1"/>
    <col min="985" max="986" width="9.6640625" style="26" customWidth="1"/>
    <col min="987" max="987" width="30.33203125" style="16" customWidth="1"/>
    <col min="988" max="988" width="14.109375" style="16" customWidth="1"/>
    <col min="989" max="989" width="11.88671875" style="16" customWidth="1"/>
    <col min="990" max="990" width="24" style="26" customWidth="1"/>
    <col min="991" max="991" width="30" style="16" customWidth="1"/>
    <col min="992" max="993" width="9.6640625" style="26" customWidth="1"/>
    <col min="994" max="994" width="30.33203125" style="16" customWidth="1"/>
    <col min="995" max="995" width="14.109375" style="16" customWidth="1"/>
    <col min="996" max="996" width="11.88671875" style="16" customWidth="1"/>
    <col min="997" max="997" width="24" style="26" customWidth="1"/>
    <col min="998" max="998" width="30" style="16" customWidth="1"/>
    <col min="999" max="1000" width="9.6640625" style="26" customWidth="1"/>
    <col min="1001" max="1001" width="30.33203125" style="16" customWidth="1"/>
    <col min="1002" max="1002" width="14.109375" style="16" customWidth="1"/>
    <col min="1003" max="1003" width="11.88671875" style="16" customWidth="1"/>
    <col min="1004" max="1004" width="24" style="26" customWidth="1"/>
    <col min="1005" max="1005" width="30" style="16" customWidth="1"/>
    <col min="1006" max="1007" width="9.6640625" style="26" customWidth="1"/>
    <col min="1008" max="1008" width="30.33203125" style="16" customWidth="1"/>
    <col min="1009" max="1009" width="14.109375" style="16" customWidth="1"/>
    <col min="1010" max="1010" width="11.88671875" style="16" customWidth="1"/>
    <col min="1011" max="1011" width="24" style="26" customWidth="1"/>
    <col min="1012" max="1012" width="30" style="16" customWidth="1"/>
    <col min="1013" max="1014" width="9.6640625" style="26" customWidth="1"/>
    <col min="1015" max="1015" width="30.33203125" style="16" customWidth="1"/>
    <col min="1016" max="1016" width="14.109375" style="16" customWidth="1"/>
    <col min="1017" max="1017" width="11.88671875" style="16" customWidth="1"/>
    <col min="1018" max="1018" width="24" style="26" customWidth="1"/>
    <col min="1019" max="1019" width="30" style="16" customWidth="1"/>
    <col min="1020" max="1021" width="9.6640625" style="26" customWidth="1"/>
    <col min="1022" max="1022" width="30.33203125" style="16" customWidth="1"/>
    <col min="1023" max="1023" width="14.109375" style="16" customWidth="1"/>
    <col min="1024" max="1024" width="11.88671875" style="16" customWidth="1"/>
    <col min="1025" max="1025" width="24" style="26" customWidth="1"/>
    <col min="1026" max="1026" width="30" style="16" customWidth="1"/>
    <col min="1027" max="1028" width="9.6640625" style="26" customWidth="1"/>
    <col min="1029" max="1029" width="30.33203125" style="16" customWidth="1"/>
    <col min="1030" max="1030" width="14.109375" style="16" customWidth="1"/>
    <col min="1031" max="1031" width="11.88671875" style="16" customWidth="1"/>
    <col min="1032" max="1032" width="24" style="26" customWidth="1"/>
    <col min="1033" max="1033" width="30" style="16" customWidth="1"/>
    <col min="1034" max="1035" width="9.6640625" style="26" customWidth="1"/>
    <col min="1036" max="1036" width="30.33203125" style="16" customWidth="1"/>
    <col min="1037" max="1037" width="14.109375" style="16" customWidth="1"/>
    <col min="1038" max="1038" width="11.88671875" style="16" customWidth="1"/>
    <col min="1039" max="1039" width="24" style="26" customWidth="1"/>
    <col min="1040" max="1040" width="30" style="16" customWidth="1"/>
    <col min="1041" max="1042" width="9.6640625" style="26" customWidth="1"/>
    <col min="1043" max="1043" width="30.33203125" style="16" customWidth="1"/>
    <col min="1044" max="1044" width="14.109375" style="16" customWidth="1"/>
    <col min="1045" max="1045" width="11.88671875" style="16" customWidth="1"/>
    <col min="1046" max="1046" width="24" style="26" customWidth="1"/>
    <col min="1047" max="1047" width="30" style="16" customWidth="1"/>
    <col min="1048" max="1049" width="9.6640625" style="26" customWidth="1"/>
    <col min="1050" max="1050" width="30.33203125" style="16" customWidth="1"/>
    <col min="1051" max="1051" width="14.109375" style="16" customWidth="1"/>
    <col min="1052" max="1052" width="11.88671875" style="16" customWidth="1"/>
    <col min="1053" max="1053" width="24" style="26" customWidth="1"/>
    <col min="1054" max="1054" width="30" style="16" customWidth="1"/>
    <col min="1055" max="1056" width="9.6640625" style="26" customWidth="1"/>
    <col min="1057" max="1057" width="30.33203125" style="16" customWidth="1"/>
    <col min="1058" max="1058" width="14.109375" style="16" customWidth="1"/>
    <col min="1059" max="1059" width="11.88671875" style="16" customWidth="1"/>
    <col min="1060" max="1060" width="24" style="26" customWidth="1"/>
    <col min="1061" max="1061" width="30" style="16" customWidth="1"/>
    <col min="1062" max="1063" width="9.6640625" style="26" customWidth="1"/>
    <col min="1064" max="1064" width="30.33203125" style="16" customWidth="1"/>
    <col min="1065" max="1065" width="14.109375" style="16" customWidth="1"/>
    <col min="1066" max="1066" width="11.88671875" style="16" customWidth="1"/>
    <col min="1067" max="1067" width="24" style="26" customWidth="1"/>
    <col min="1068" max="1068" width="30" style="16" customWidth="1"/>
    <col min="1069" max="1070" width="9.6640625" style="26" customWidth="1"/>
    <col min="1071" max="1071" width="30.33203125" style="16" customWidth="1"/>
    <col min="1072" max="1072" width="14.109375" style="16" customWidth="1"/>
    <col min="1073" max="1073" width="11.88671875" style="16" customWidth="1"/>
    <col min="1074" max="1074" width="24" style="26" customWidth="1"/>
    <col min="1075" max="1075" width="30" style="16" customWidth="1"/>
    <col min="1076" max="1077" width="9.6640625" style="26" customWidth="1"/>
    <col min="1078" max="1078" width="30.33203125" style="16" customWidth="1"/>
    <col min="1079" max="1079" width="14.109375" style="16" customWidth="1"/>
    <col min="1080" max="1080" width="11.88671875" style="16" customWidth="1"/>
    <col min="1081" max="1081" width="24" style="26" customWidth="1"/>
    <col min="1082" max="1082" width="30" style="16" customWidth="1"/>
    <col min="1083" max="1084" width="9.6640625" style="26" customWidth="1"/>
    <col min="1085" max="1085" width="30.33203125" style="16" customWidth="1"/>
    <col min="1086" max="1086" width="14.109375" style="16" customWidth="1"/>
    <col min="1087" max="1087" width="11.88671875" style="16" customWidth="1"/>
    <col min="1088" max="1088" width="24" style="26" customWidth="1"/>
    <col min="1089" max="1089" width="30" style="16" customWidth="1"/>
    <col min="1090" max="1091" width="9.6640625" style="26" customWidth="1"/>
    <col min="1092" max="1092" width="30.33203125" style="16" customWidth="1"/>
    <col min="1093" max="1093" width="14.109375" style="16" customWidth="1"/>
    <col min="1094" max="1094" width="11.88671875" style="16" customWidth="1"/>
    <col min="1095" max="1095" width="24" style="26" customWidth="1"/>
    <col min="1096" max="1096" width="30" style="16" customWidth="1"/>
    <col min="1097" max="1098" width="9.6640625" style="26" customWidth="1"/>
    <col min="1099" max="1099" width="30.33203125" style="16" customWidth="1"/>
    <col min="1100" max="1100" width="14.109375" style="16" customWidth="1"/>
    <col min="1101" max="1101" width="11.88671875" style="16" customWidth="1"/>
    <col min="1102" max="1102" width="24" style="26" customWidth="1"/>
    <col min="1103" max="1103" width="30" style="16" customWidth="1"/>
    <col min="1104" max="1105" width="9.6640625" style="26" customWidth="1"/>
    <col min="1106" max="1106" width="30.33203125" style="16" customWidth="1"/>
    <col min="1107" max="1107" width="14.109375" style="16" customWidth="1"/>
    <col min="1108" max="1108" width="11.88671875" style="16" customWidth="1"/>
    <col min="1109" max="1109" width="24" style="26" customWidth="1"/>
    <col min="1110" max="1110" width="30" style="16" customWidth="1"/>
    <col min="1111" max="1112" width="9.6640625" style="26" customWidth="1"/>
    <col min="1113" max="1113" width="30.33203125" style="16" customWidth="1"/>
    <col min="1114" max="1114" width="14.109375" style="16" customWidth="1"/>
    <col min="1115" max="1115" width="11.88671875" style="16" customWidth="1"/>
    <col min="1116" max="1116" width="24" style="26" customWidth="1"/>
    <col min="1117" max="1117" width="30" style="16" customWidth="1"/>
    <col min="1118" max="1119" width="9.6640625" style="26" customWidth="1"/>
    <col min="1120" max="1120" width="30.33203125" style="16" customWidth="1"/>
    <col min="1121" max="1121" width="14.109375" style="16" customWidth="1"/>
    <col min="1122" max="1122" width="11.88671875" style="16" customWidth="1"/>
    <col min="1123" max="1123" width="24" style="26" customWidth="1"/>
    <col min="1124" max="1124" width="30" style="16" customWidth="1"/>
    <col min="1125" max="1126" width="9.6640625" style="26" customWidth="1"/>
    <col min="1127" max="1127" width="30.33203125" style="16" customWidth="1"/>
    <col min="1128" max="1128" width="14.109375" style="16" customWidth="1"/>
    <col min="1129" max="1129" width="11.88671875" style="16" customWidth="1"/>
    <col min="1130" max="1130" width="24" style="26" customWidth="1"/>
    <col min="1131" max="1131" width="30" style="16" customWidth="1"/>
    <col min="1132" max="1133" width="9.6640625" style="26" customWidth="1"/>
    <col min="1134" max="1134" width="30.33203125" style="16" customWidth="1"/>
    <col min="1135" max="1135" width="14.109375" style="16" customWidth="1"/>
    <col min="1136" max="1136" width="11.88671875" style="16" customWidth="1"/>
    <col min="1137" max="1137" width="24" style="26" customWidth="1"/>
    <col min="1138" max="1138" width="30" style="16" customWidth="1"/>
    <col min="1139" max="1140" width="9.6640625" style="26" customWidth="1"/>
    <col min="1141" max="1141" width="30.33203125" style="16" customWidth="1"/>
    <col min="1142" max="1142" width="14.109375" style="16" customWidth="1"/>
    <col min="1143" max="1143" width="11.88671875" style="16" customWidth="1"/>
    <col min="1144" max="1144" width="24" style="26" customWidth="1"/>
    <col min="1145" max="1145" width="30" style="16" customWidth="1"/>
    <col min="1146" max="1147" width="9.6640625" style="26" customWidth="1"/>
    <col min="1148" max="1148" width="30.33203125" style="16" customWidth="1"/>
    <col min="1149" max="1149" width="14.109375" style="16" customWidth="1"/>
    <col min="1150" max="1150" width="11.88671875" style="16" customWidth="1"/>
    <col min="1151" max="1151" width="24" style="26" customWidth="1"/>
    <col min="1152" max="1152" width="30" style="16" customWidth="1"/>
    <col min="1153" max="1154" width="9.6640625" style="26" customWidth="1"/>
    <col min="1155" max="1155" width="30.33203125" style="16" customWidth="1"/>
    <col min="1156" max="1156" width="14.109375" style="16" customWidth="1"/>
    <col min="1157" max="1157" width="11.88671875" style="16" customWidth="1"/>
    <col min="1158" max="1158" width="24" style="26" customWidth="1"/>
    <col min="1159" max="1159" width="30" style="16" customWidth="1"/>
    <col min="1160" max="1161" width="9.6640625" style="26" customWidth="1"/>
    <col min="1162" max="1162" width="30.33203125" style="16" customWidth="1"/>
    <col min="1163" max="1163" width="14.109375" style="16" customWidth="1"/>
    <col min="1164" max="1164" width="11.88671875" style="16" customWidth="1"/>
    <col min="1165" max="1165" width="24" style="26" customWidth="1"/>
    <col min="1166" max="1166" width="30" style="16" customWidth="1"/>
    <col min="1167" max="1168" width="9.6640625" style="26" customWidth="1"/>
    <col min="1169" max="1169" width="30.33203125" style="16" customWidth="1"/>
    <col min="1170" max="1170" width="14.109375" style="16" customWidth="1"/>
    <col min="1171" max="1171" width="11.88671875" style="16" customWidth="1"/>
    <col min="1172" max="1172" width="24" style="26" customWidth="1"/>
    <col min="1173" max="1173" width="30" style="16" customWidth="1"/>
    <col min="1174" max="1175" width="9.6640625" style="26" customWidth="1"/>
    <col min="1176" max="1176" width="30.33203125" style="16" customWidth="1"/>
    <col min="1177" max="1177" width="14.109375" style="16" customWidth="1"/>
    <col min="1178" max="1178" width="11.88671875" style="16" customWidth="1"/>
    <col min="1179" max="1179" width="24" style="26" customWidth="1"/>
    <col min="1180" max="1180" width="30" style="16" customWidth="1"/>
    <col min="1181" max="1182" width="9.6640625" style="26" customWidth="1"/>
    <col min="1183" max="1183" width="30.33203125" style="16" customWidth="1"/>
    <col min="1184" max="1184" width="14.109375" style="16" customWidth="1"/>
    <col min="1185" max="1185" width="11.88671875" style="16" customWidth="1"/>
    <col min="1186" max="1186" width="24" style="26" customWidth="1"/>
    <col min="1187" max="1187" width="30" style="16" customWidth="1"/>
    <col min="1188" max="1189" width="9.6640625" style="26" customWidth="1"/>
    <col min="1190" max="1190" width="30.33203125" style="16" customWidth="1"/>
    <col min="1191" max="1191" width="14.109375" style="16" customWidth="1"/>
    <col min="1192" max="1192" width="11.88671875" style="16" customWidth="1"/>
    <col min="1193" max="1193" width="24" style="26" customWidth="1"/>
    <col min="1194" max="1194" width="30" style="16" customWidth="1"/>
    <col min="1195" max="1196" width="9.6640625" style="26" customWidth="1"/>
    <col min="1197" max="1197" width="30.33203125" style="16" customWidth="1"/>
    <col min="1198" max="1198" width="14.109375" style="16" customWidth="1"/>
    <col min="1199" max="1199" width="11.88671875" style="16" customWidth="1"/>
    <col min="1200" max="1200" width="24" style="26" customWidth="1"/>
    <col min="1201" max="1201" width="30" style="16" customWidth="1"/>
    <col min="1202" max="1203" width="9.6640625" style="26" customWidth="1"/>
    <col min="1204" max="1204" width="30.33203125" style="16" customWidth="1"/>
    <col min="1205" max="1205" width="14.109375" style="16" customWidth="1"/>
    <col min="1206" max="1206" width="11.88671875" style="16" customWidth="1"/>
    <col min="1207" max="1207" width="24" style="26" customWidth="1"/>
    <col min="1208" max="1208" width="30" style="16" customWidth="1"/>
    <col min="1209" max="1210" width="9.6640625" style="26" customWidth="1"/>
    <col min="1211" max="1211" width="30.33203125" style="16" customWidth="1"/>
    <col min="1212" max="1212" width="14.109375" style="16" customWidth="1"/>
    <col min="1213" max="1213" width="11.88671875" style="16" customWidth="1"/>
    <col min="1214" max="1214" width="24" style="26" customWidth="1"/>
    <col min="1215" max="1215" width="30" style="16" customWidth="1"/>
    <col min="1216" max="1217" width="9.6640625" style="26" customWidth="1"/>
    <col min="1218" max="1218" width="30.33203125" style="16" customWidth="1"/>
    <col min="1219" max="1219" width="14.109375" style="16" customWidth="1"/>
    <col min="1220" max="1220" width="11.88671875" style="16" customWidth="1"/>
    <col min="1221" max="1221" width="24" style="26" customWidth="1"/>
    <col min="1222" max="1222" width="30" style="16" customWidth="1"/>
    <col min="1223" max="1224" width="9.6640625" style="26" customWidth="1"/>
    <col min="1225" max="1225" width="30.33203125" style="16" customWidth="1"/>
    <col min="1226" max="1226" width="14.109375" style="16" customWidth="1"/>
    <col min="1227" max="1227" width="11.88671875" style="16" customWidth="1"/>
    <col min="1228" max="1228" width="24" style="26" customWidth="1"/>
    <col min="1229" max="1229" width="30" style="16" customWidth="1"/>
    <col min="1230" max="1231" width="9.6640625" style="26" customWidth="1"/>
    <col min="1232" max="1232" width="30.33203125" style="16" customWidth="1"/>
    <col min="1233" max="1233" width="14.109375" style="16" customWidth="1"/>
    <col min="1234" max="1234" width="11.88671875" style="16" customWidth="1"/>
    <col min="1235" max="1235" width="24" style="26" customWidth="1"/>
    <col min="1236" max="1236" width="30" style="16" customWidth="1"/>
    <col min="1237" max="1238" width="9.6640625" style="26" customWidth="1"/>
    <col min="1239" max="1239" width="30.33203125" style="16" customWidth="1"/>
    <col min="1240" max="1240" width="14.109375" style="16" customWidth="1"/>
    <col min="1241" max="1241" width="11.88671875" style="16" customWidth="1"/>
    <col min="1242" max="1242" width="24" style="26" customWidth="1"/>
    <col min="1243" max="1243" width="30" style="16" customWidth="1"/>
    <col min="1244" max="1245" width="9.6640625" style="26" customWidth="1"/>
    <col min="1246" max="1246" width="30.33203125" style="16" customWidth="1"/>
    <col min="1247" max="1247" width="14.109375" style="16" customWidth="1"/>
    <col min="1248" max="1248" width="11.88671875" style="16" customWidth="1"/>
    <col min="1249" max="1249" width="24" style="26" customWidth="1"/>
    <col min="1250" max="1250" width="30" style="16" customWidth="1"/>
    <col min="1251" max="1252" width="9.6640625" style="26" customWidth="1"/>
    <col min="1253" max="1253" width="30.33203125" style="16" customWidth="1"/>
    <col min="1254" max="1254" width="14.109375" style="16" customWidth="1"/>
    <col min="1255" max="1255" width="11.88671875" style="16" customWidth="1"/>
    <col min="1256" max="1256" width="24" style="26" customWidth="1"/>
    <col min="1257" max="1257" width="30" style="16" customWidth="1"/>
    <col min="1258" max="1259" width="9.6640625" style="26" customWidth="1"/>
    <col min="1260" max="1260" width="30.33203125" style="16" customWidth="1"/>
    <col min="1261" max="1261" width="14.109375" style="16" customWidth="1"/>
    <col min="1262" max="1262" width="11.88671875" style="16" customWidth="1"/>
    <col min="1263" max="1263" width="24" style="26" customWidth="1"/>
    <col min="1264" max="1264" width="30" style="16" customWidth="1"/>
    <col min="1265" max="1266" width="9.6640625" style="26" customWidth="1"/>
    <col min="1267" max="1267" width="30.33203125" style="16" customWidth="1"/>
    <col min="1268" max="1268" width="14.109375" style="16" customWidth="1"/>
    <col min="1269" max="1269" width="11.88671875" style="16" customWidth="1"/>
    <col min="1270" max="1270" width="24" style="26" customWidth="1"/>
    <col min="1271" max="1271" width="30" style="16" customWidth="1"/>
    <col min="1272" max="1273" width="9.6640625" style="26" customWidth="1"/>
    <col min="1274" max="1274" width="30.33203125" style="16" customWidth="1"/>
    <col min="1275" max="1275" width="14.109375" style="16" customWidth="1"/>
    <col min="1276" max="1276" width="11.88671875" style="16" customWidth="1"/>
    <col min="1277" max="1277" width="24" style="26" customWidth="1"/>
    <col min="1278" max="1278" width="30" style="16" customWidth="1"/>
    <col min="1279" max="1280" width="9.6640625" style="26" customWidth="1"/>
    <col min="1281" max="1281" width="30.33203125" style="16" customWidth="1"/>
    <col min="1282" max="1282" width="14.109375" style="16" customWidth="1"/>
    <col min="1283" max="1283" width="11.88671875" style="16" customWidth="1"/>
    <col min="1284" max="1284" width="24" style="26" customWidth="1"/>
    <col min="1285" max="1285" width="30" style="16" customWidth="1"/>
    <col min="1286" max="1287" width="9.6640625" style="26" customWidth="1"/>
    <col min="1288" max="1288" width="30.33203125" style="16" customWidth="1"/>
    <col min="1289" max="1289" width="14.109375" style="16" customWidth="1"/>
    <col min="1290" max="1290" width="11.88671875" style="16" customWidth="1"/>
    <col min="1291" max="1291" width="24" style="26" customWidth="1"/>
    <col min="1292" max="1292" width="30" style="16" customWidth="1"/>
    <col min="1293" max="1294" width="9.6640625" style="26" customWidth="1"/>
    <col min="1295" max="1295" width="30.33203125" style="16" customWidth="1"/>
    <col min="1296" max="1296" width="14.109375" style="16" customWidth="1"/>
    <col min="1297" max="1297" width="11.88671875" style="16" customWidth="1"/>
    <col min="1298" max="1298" width="24" style="26" customWidth="1"/>
    <col min="1299" max="1299" width="30" style="16" customWidth="1"/>
    <col min="1300" max="1301" width="9.6640625" style="26" customWidth="1"/>
    <col min="1302" max="1302" width="30.33203125" style="16" customWidth="1"/>
    <col min="1303" max="1303" width="14.109375" style="16" customWidth="1"/>
    <col min="1304" max="1304" width="11.88671875" style="16" customWidth="1"/>
    <col min="1305" max="1305" width="24" style="26" customWidth="1"/>
    <col min="1306" max="1306" width="30" style="16" customWidth="1"/>
    <col min="1307" max="1308" width="9.6640625" style="26" customWidth="1"/>
    <col min="1309" max="1309" width="30.33203125" style="16" customWidth="1"/>
    <col min="1310" max="1310" width="14.109375" style="16" customWidth="1"/>
    <col min="1311" max="1311" width="11.88671875" style="16" customWidth="1"/>
    <col min="1312" max="1312" width="24" style="26" customWidth="1"/>
    <col min="1313" max="1313" width="30" style="16" customWidth="1"/>
    <col min="1314" max="1315" width="9.6640625" style="26" customWidth="1"/>
    <col min="1316" max="1316" width="30.33203125" style="16" customWidth="1"/>
    <col min="1317" max="1317" width="14.109375" style="16" customWidth="1"/>
    <col min="1318" max="1318" width="11.88671875" style="16" customWidth="1"/>
    <col min="1319" max="1319" width="24" style="26" customWidth="1"/>
    <col min="1320" max="1320" width="30" style="16" customWidth="1"/>
    <col min="1321" max="1322" width="9.6640625" style="26" customWidth="1"/>
    <col min="1323" max="1323" width="30.33203125" style="16" customWidth="1"/>
    <col min="1324" max="1324" width="14.109375" style="16" customWidth="1"/>
    <col min="1325" max="1325" width="11.88671875" style="16" customWidth="1"/>
    <col min="1326" max="1326" width="24" style="26" customWidth="1"/>
    <col min="1327" max="1327" width="30" style="16" customWidth="1"/>
    <col min="1328" max="1329" width="9.6640625" style="26" customWidth="1"/>
    <col min="1330" max="1330" width="30.33203125" style="16" customWidth="1"/>
    <col min="1331" max="1331" width="14.109375" style="16" customWidth="1"/>
    <col min="1332" max="1332" width="11.88671875" style="16" customWidth="1"/>
    <col min="1333" max="1333" width="24" style="26" customWidth="1"/>
    <col min="1334" max="1334" width="30" style="16" customWidth="1"/>
    <col min="1335" max="1336" width="9.6640625" style="26" customWidth="1"/>
    <col min="1337" max="1337" width="30.33203125" style="16" customWidth="1"/>
    <col min="1338" max="1338" width="14.109375" style="16" customWidth="1"/>
    <col min="1339" max="1339" width="11.88671875" style="16" customWidth="1"/>
    <col min="1340" max="1340" width="24" style="26" customWidth="1"/>
    <col min="1341" max="1341" width="30" style="16" customWidth="1"/>
    <col min="1342" max="1343" width="9.6640625" style="26" customWidth="1"/>
    <col min="1344" max="1344" width="30.33203125" style="16" customWidth="1"/>
    <col min="1345" max="1345" width="14.109375" style="16" customWidth="1"/>
    <col min="1346" max="1346" width="11.88671875" style="16" customWidth="1"/>
    <col min="1347" max="1347" width="24" style="26" customWidth="1"/>
    <col min="1348" max="1348" width="30" style="16" customWidth="1"/>
    <col min="1349" max="1350" width="9.6640625" style="26" customWidth="1"/>
    <col min="1351" max="1351" width="30.33203125" style="16" customWidth="1"/>
    <col min="1352" max="1352" width="14.109375" style="16" customWidth="1"/>
    <col min="1353" max="1353" width="11.88671875" style="16" customWidth="1"/>
    <col min="1354" max="1354" width="24" style="26" customWidth="1"/>
    <col min="1355" max="1355" width="30" style="16" customWidth="1"/>
    <col min="1356" max="1357" width="9.6640625" style="26" customWidth="1"/>
    <col min="1358" max="1358" width="30.33203125" style="16" customWidth="1"/>
    <col min="1359" max="1359" width="14.109375" style="16" customWidth="1"/>
    <col min="1360" max="1360" width="11.88671875" style="16" customWidth="1"/>
    <col min="1361" max="1361" width="24" style="26" customWidth="1"/>
    <col min="1362" max="1362" width="30" style="16" customWidth="1"/>
    <col min="1363" max="1364" width="9.6640625" style="26" customWidth="1"/>
    <col min="1365" max="1365" width="30.33203125" style="16" customWidth="1"/>
    <col min="1366" max="1366" width="14.109375" style="16" customWidth="1"/>
    <col min="1367" max="1367" width="11.88671875" style="16" customWidth="1"/>
    <col min="1368" max="1368" width="24" style="26" customWidth="1"/>
    <col min="1369" max="1369" width="30" style="16" customWidth="1"/>
    <col min="1370" max="1371" width="9.6640625" style="26" customWidth="1"/>
    <col min="1372" max="1372" width="30.33203125" style="16" customWidth="1"/>
    <col min="1373" max="1373" width="14.109375" style="16" customWidth="1"/>
    <col min="1374" max="1374" width="11.88671875" style="16" customWidth="1"/>
    <col min="1375" max="1375" width="24" style="26" customWidth="1"/>
    <col min="1376" max="1376" width="30" style="16" customWidth="1"/>
    <col min="1377" max="1378" width="9.6640625" style="26" customWidth="1"/>
    <col min="1379" max="1379" width="30.33203125" style="16" customWidth="1"/>
    <col min="1380" max="1380" width="14.109375" style="16" customWidth="1"/>
    <col min="1381" max="1381" width="11.88671875" style="16" customWidth="1"/>
    <col min="1382" max="1382" width="24" style="26" customWidth="1"/>
    <col min="1383" max="1383" width="30" style="16" customWidth="1"/>
    <col min="1384" max="1385" width="9.6640625" style="26" customWidth="1"/>
    <col min="1386" max="1386" width="30.33203125" style="16" customWidth="1"/>
    <col min="1387" max="1387" width="14.109375" style="16" customWidth="1"/>
    <col min="1388" max="1388" width="11.88671875" style="16" customWidth="1"/>
    <col min="1389" max="1389" width="24" style="26" customWidth="1"/>
    <col min="1390" max="1390" width="30" style="16" customWidth="1"/>
    <col min="1391" max="1392" width="9.6640625" style="26" customWidth="1"/>
    <col min="1393" max="1393" width="30.33203125" style="16" customWidth="1"/>
    <col min="1394" max="1394" width="14.109375" style="16" customWidth="1"/>
    <col min="1395" max="1395" width="11.88671875" style="16" customWidth="1"/>
    <col min="1396" max="1396" width="24" style="26" customWidth="1"/>
    <col min="1397" max="1397" width="30" style="16" customWidth="1"/>
    <col min="1398" max="1399" width="9.6640625" style="26" customWidth="1"/>
    <col min="1400" max="1400" width="30.33203125" style="16" customWidth="1"/>
    <col min="1401" max="1401" width="14.109375" style="16" customWidth="1"/>
    <col min="1402" max="1402" width="11.88671875" style="16" customWidth="1"/>
    <col min="1403" max="1403" width="24" style="26" customWidth="1"/>
    <col min="1404" max="1404" width="30" style="16" customWidth="1"/>
    <col min="1405" max="1406" width="9.6640625" style="26" customWidth="1"/>
    <col min="1407" max="1407" width="30.33203125" style="16" customWidth="1"/>
    <col min="1408" max="1408" width="14.109375" style="16" customWidth="1"/>
    <col min="1409" max="1409" width="11.88671875" style="16" customWidth="1"/>
    <col min="1410" max="1410" width="24" style="26" customWidth="1"/>
    <col min="1411" max="1411" width="30" style="16" customWidth="1"/>
    <col min="1412" max="1413" width="9.6640625" style="26" customWidth="1"/>
    <col min="1414" max="1414" width="30.33203125" style="16" customWidth="1"/>
    <col min="1415" max="1415" width="14.109375" style="16" customWidth="1"/>
    <col min="1416" max="1416" width="11.88671875" style="16" customWidth="1"/>
    <col min="1417" max="1417" width="24" style="26" customWidth="1"/>
    <col min="1418" max="1418" width="30" style="16" customWidth="1"/>
    <col min="1419" max="1420" width="9.6640625" style="26" customWidth="1"/>
    <col min="1421" max="1421" width="30.33203125" style="16" customWidth="1"/>
    <col min="1422" max="1422" width="14.109375" style="16" customWidth="1"/>
    <col min="1423" max="1423" width="11.88671875" style="16" customWidth="1"/>
    <col min="1424" max="1424" width="24" style="26" customWidth="1"/>
    <col min="1425" max="1425" width="30" style="16" customWidth="1"/>
    <col min="1426" max="1427" width="9.6640625" style="26" customWidth="1"/>
    <col min="1428" max="1428" width="30.33203125" style="16" customWidth="1"/>
    <col min="1429" max="1429" width="14.109375" style="16" customWidth="1"/>
    <col min="1430" max="1430" width="11.88671875" style="16" customWidth="1"/>
    <col min="1431" max="1431" width="24" style="26" customWidth="1"/>
    <col min="1432" max="1432" width="30" style="16" customWidth="1"/>
    <col min="1433" max="1434" width="9.6640625" style="26" customWidth="1"/>
    <col min="1435" max="1435" width="30.33203125" style="16" customWidth="1"/>
    <col min="1436" max="1436" width="14.109375" style="16" customWidth="1"/>
    <col min="1437" max="1437" width="11.88671875" style="16" customWidth="1"/>
    <col min="1438" max="1438" width="24" style="26" customWidth="1"/>
    <col min="1439" max="1439" width="30" style="16" customWidth="1"/>
    <col min="1440" max="1441" width="9.6640625" style="26" customWidth="1"/>
    <col min="1442" max="1442" width="30.33203125" style="16" customWidth="1"/>
    <col min="1443" max="1443" width="14.109375" style="16" customWidth="1"/>
    <col min="1444" max="1444" width="11.88671875" style="16" customWidth="1"/>
    <col min="1445" max="1445" width="24" style="26" customWidth="1"/>
    <col min="1446" max="1446" width="30" style="16" customWidth="1"/>
    <col min="1447" max="1448" width="9.6640625" style="26" customWidth="1"/>
    <col min="1449" max="1449" width="30.33203125" style="16" customWidth="1"/>
    <col min="1450" max="1450" width="14.109375" style="16" customWidth="1"/>
    <col min="1451" max="1451" width="11.88671875" style="16" customWidth="1"/>
    <col min="1452" max="1452" width="24" style="26" customWidth="1"/>
    <col min="1453" max="1453" width="30" style="16" customWidth="1"/>
    <col min="1454" max="1455" width="9.6640625" style="26" customWidth="1"/>
    <col min="1456" max="1456" width="30.33203125" style="16" customWidth="1"/>
    <col min="1457" max="1457" width="14.109375" style="16" customWidth="1"/>
    <col min="1458" max="1458" width="11.88671875" style="16" customWidth="1"/>
    <col min="1459" max="1459" width="24" style="26" customWidth="1"/>
    <col min="1460" max="1460" width="30" style="16" customWidth="1"/>
    <col min="1461" max="1462" width="9.6640625" style="26" customWidth="1"/>
    <col min="1463" max="1463" width="30.33203125" style="16" customWidth="1"/>
    <col min="1464" max="1464" width="14.109375" style="16" customWidth="1"/>
    <col min="1465" max="1465" width="11.88671875" style="16" customWidth="1"/>
    <col min="1466" max="1466" width="24" style="26" customWidth="1"/>
    <col min="1467" max="1467" width="30" style="16" customWidth="1"/>
    <col min="1468" max="1469" width="9.6640625" style="26" customWidth="1"/>
    <col min="1470" max="1470" width="30.33203125" style="16" customWidth="1"/>
    <col min="1471" max="1471" width="14.109375" style="16" customWidth="1"/>
    <col min="1472" max="1472" width="11.88671875" style="16" customWidth="1"/>
    <col min="1473" max="1473" width="24" style="26" customWidth="1"/>
    <col min="1474" max="1474" width="30" style="16" customWidth="1"/>
    <col min="1475" max="1476" width="9.6640625" style="26" customWidth="1"/>
    <col min="1477" max="1477" width="30.33203125" style="16" customWidth="1"/>
    <col min="1478" max="1478" width="14.109375" style="16" customWidth="1"/>
    <col min="1479" max="1479" width="11.88671875" style="16" customWidth="1"/>
    <col min="1480" max="1480" width="24" style="26" customWidth="1"/>
    <col min="1481" max="1481" width="30" style="16" customWidth="1"/>
    <col min="1482" max="1483" width="9.6640625" style="26" customWidth="1"/>
    <col min="1484" max="1484" width="30.33203125" style="16" customWidth="1"/>
    <col min="1485" max="1485" width="14.109375" style="16" customWidth="1"/>
    <col min="1486" max="1486" width="11.88671875" style="16" customWidth="1"/>
    <col min="1487" max="1487" width="24" style="26" customWidth="1"/>
    <col min="1488" max="1488" width="30" style="16" customWidth="1"/>
    <col min="1489" max="1490" width="9.6640625" style="26" customWidth="1"/>
    <col min="1491" max="1491" width="30.33203125" style="16" customWidth="1"/>
    <col min="1492" max="1492" width="14.109375" style="16" customWidth="1"/>
    <col min="1493" max="1493" width="11.88671875" style="16" customWidth="1"/>
    <col min="1494" max="1494" width="24" style="26" customWidth="1"/>
    <col min="1495" max="1495" width="30" style="16" customWidth="1"/>
    <col min="1496" max="1497" width="9.6640625" style="26" customWidth="1"/>
    <col min="1498" max="1498" width="30.33203125" style="16" customWidth="1"/>
    <col min="1499" max="1499" width="14.109375" style="16" customWidth="1"/>
    <col min="1500" max="1500" width="11.88671875" style="16" customWidth="1"/>
    <col min="1501" max="1501" width="24" style="26" customWidth="1"/>
    <col min="1502" max="1502" width="30" style="16" customWidth="1"/>
    <col min="1503" max="1504" width="9.6640625" style="26" customWidth="1"/>
    <col min="1505" max="1505" width="30.33203125" style="16" customWidth="1"/>
    <col min="1506" max="1506" width="14.109375" style="16" customWidth="1"/>
    <col min="1507" max="1507" width="11.88671875" style="16" customWidth="1"/>
    <col min="1508" max="1508" width="24" style="26" customWidth="1"/>
    <col min="1509" max="1509" width="30" style="16" customWidth="1"/>
    <col min="1510" max="1511" width="9.6640625" style="26" customWidth="1"/>
    <col min="1512" max="1512" width="30.33203125" style="16" customWidth="1"/>
    <col min="1513" max="1513" width="14.109375" style="16" customWidth="1"/>
    <col min="1514" max="1514" width="11.88671875" style="16" customWidth="1"/>
    <col min="1515" max="1515" width="24" style="26" customWidth="1"/>
    <col min="1516" max="1516" width="30" style="16" customWidth="1"/>
    <col min="1517" max="1518" width="9.6640625" style="26" customWidth="1"/>
    <col min="1519" max="1519" width="30.33203125" style="16" customWidth="1"/>
    <col min="1520" max="1520" width="14.109375" style="16" customWidth="1"/>
    <col min="1521" max="1521" width="11.88671875" style="16" customWidth="1"/>
    <col min="1522" max="1522" width="24" style="26" customWidth="1"/>
    <col min="1523" max="1523" width="30" style="16" customWidth="1"/>
    <col min="1524" max="1525" width="9.6640625" style="26" customWidth="1"/>
    <col min="1526" max="1526" width="30.33203125" style="16" customWidth="1"/>
    <col min="1527" max="1527" width="14.109375" style="16" customWidth="1"/>
    <col min="1528" max="1528" width="11.88671875" style="16" customWidth="1"/>
    <col min="1529" max="1529" width="24" style="26" customWidth="1"/>
    <col min="1530" max="1530" width="30" style="16" customWidth="1"/>
    <col min="1531" max="1532" width="9.6640625" style="26" customWidth="1"/>
    <col min="1533" max="1533" width="30.33203125" style="16" customWidth="1"/>
    <col min="1534" max="1534" width="14.109375" style="16" customWidth="1"/>
    <col min="1535" max="1535" width="11.88671875" style="16" customWidth="1"/>
    <col min="1536" max="1536" width="24" style="26" customWidth="1"/>
    <col min="1537" max="1537" width="30" style="16" customWidth="1"/>
    <col min="1538" max="1539" width="9.6640625" style="26" customWidth="1"/>
    <col min="1540" max="1540" width="30.33203125" style="16" customWidth="1"/>
    <col min="1541" max="1541" width="14.109375" style="16" customWidth="1"/>
    <col min="1542" max="1542" width="11.88671875" style="16" customWidth="1"/>
    <col min="1543" max="1543" width="24" style="26" customWidth="1"/>
    <col min="1544" max="1544" width="30" style="16" customWidth="1"/>
    <col min="1545" max="1546" width="9.6640625" style="26" customWidth="1"/>
    <col min="1547" max="1547" width="30.33203125" style="16" customWidth="1"/>
    <col min="1548" max="1548" width="14.109375" style="16" customWidth="1"/>
    <col min="1549" max="1549" width="11.88671875" style="16" customWidth="1"/>
    <col min="1550" max="1550" width="24" style="26" customWidth="1"/>
    <col min="1551" max="1551" width="30" style="16" customWidth="1"/>
    <col min="1552" max="1553" width="9.6640625" style="26" customWidth="1"/>
    <col min="1554" max="1554" width="30.33203125" style="16" customWidth="1"/>
    <col min="1555" max="1555" width="14.109375" style="16" customWidth="1"/>
    <col min="1556" max="1556" width="11.88671875" style="16" customWidth="1"/>
    <col min="1557" max="1557" width="24" style="26" customWidth="1"/>
    <col min="1558" max="1558" width="30" style="16" customWidth="1"/>
    <col min="1559" max="1560" width="9.6640625" style="26" customWidth="1"/>
    <col min="1561" max="1561" width="30.33203125" style="16" customWidth="1"/>
    <col min="1562" max="1562" width="14.109375" style="16" customWidth="1"/>
    <col min="1563" max="1563" width="11.88671875" style="16" customWidth="1"/>
    <col min="1564" max="1564" width="24" style="26" customWidth="1"/>
    <col min="1565" max="1565" width="30" style="16" customWidth="1"/>
    <col min="1566" max="1567" width="9.6640625" style="26" customWidth="1"/>
    <col min="1568" max="1568" width="30.33203125" style="16" customWidth="1"/>
    <col min="1569" max="1569" width="14.109375" style="16" customWidth="1"/>
    <col min="1570" max="1570" width="11.88671875" style="16" customWidth="1"/>
    <col min="1571" max="1571" width="24" style="26" customWidth="1"/>
    <col min="1572" max="1572" width="30" style="16" customWidth="1"/>
    <col min="1573" max="1574" width="9.6640625" style="26" customWidth="1"/>
    <col min="1575" max="1575" width="30.33203125" style="16" customWidth="1"/>
    <col min="1576" max="1576" width="14.109375" style="16" customWidth="1"/>
    <col min="1577" max="1577" width="11.88671875" style="16" customWidth="1"/>
    <col min="1578" max="1578" width="24" style="26" customWidth="1"/>
    <col min="1579" max="1579" width="30" style="16" customWidth="1"/>
    <col min="1580" max="1581" width="9.6640625" style="26" customWidth="1"/>
    <col min="1582" max="1582" width="30.33203125" style="16" customWidth="1"/>
    <col min="1583" max="1583" width="14.109375" style="16" customWidth="1"/>
    <col min="1584" max="1584" width="11.88671875" style="16" customWidth="1"/>
    <col min="1585" max="1585" width="24" style="26" customWidth="1"/>
    <col min="1586" max="1586" width="30" style="16" customWidth="1"/>
    <col min="1587" max="1588" width="9.6640625" style="26" customWidth="1"/>
    <col min="1589" max="1589" width="30.33203125" style="16" customWidth="1"/>
    <col min="1590" max="1590" width="14.109375" style="16" customWidth="1"/>
    <col min="1591" max="1591" width="11.88671875" style="16" customWidth="1"/>
    <col min="1592" max="1592" width="24" style="26" customWidth="1"/>
    <col min="1593" max="1593" width="30" style="16" customWidth="1"/>
    <col min="1594" max="1595" width="9.6640625" style="26" customWidth="1"/>
    <col min="1596" max="1596" width="30.33203125" style="16" customWidth="1"/>
    <col min="1597" max="1597" width="14.109375" style="16" customWidth="1"/>
    <col min="1598" max="1598" width="11.88671875" style="16" customWidth="1"/>
    <col min="1599" max="1599" width="24" style="26" customWidth="1"/>
    <col min="1600" max="1600" width="30" style="16" customWidth="1"/>
    <col min="1601" max="1602" width="9.6640625" style="26" customWidth="1"/>
    <col min="1603" max="1603" width="30.33203125" style="16" customWidth="1"/>
    <col min="1604" max="1604" width="14.109375" style="16" customWidth="1"/>
    <col min="1605" max="1605" width="11.88671875" style="16" customWidth="1"/>
    <col min="1606" max="1606" width="24" style="26" customWidth="1"/>
    <col min="1607" max="1607" width="30" style="16" customWidth="1"/>
    <col min="1608" max="1609" width="9.6640625" style="26" customWidth="1"/>
    <col min="1610" max="1610" width="30.33203125" style="16" customWidth="1"/>
    <col min="1611" max="1611" width="14.109375" style="16" customWidth="1"/>
    <col min="1612" max="1612" width="11.88671875" style="16" customWidth="1"/>
    <col min="1613" max="1613" width="24" style="26" customWidth="1"/>
    <col min="1614" max="1614" width="30" style="16" customWidth="1"/>
    <col min="1615" max="1616" width="9.6640625" style="26" customWidth="1"/>
    <col min="1617" max="1617" width="30.33203125" style="16" customWidth="1"/>
    <col min="1618" max="1618" width="14.109375" style="16" customWidth="1"/>
    <col min="1619" max="1619" width="11.88671875" style="16" customWidth="1"/>
    <col min="1620" max="1620" width="24" style="26" customWidth="1"/>
    <col min="1621" max="1621" width="30" style="16" customWidth="1"/>
    <col min="1622" max="1623" width="9.6640625" style="26" customWidth="1"/>
    <col min="1624" max="1624" width="30.33203125" style="16" customWidth="1"/>
    <col min="1625" max="1625" width="14.109375" style="16" customWidth="1"/>
    <col min="1626" max="1626" width="11.88671875" style="16" customWidth="1"/>
    <col min="1627" max="1627" width="24" style="26" customWidth="1"/>
    <col min="1628" max="1628" width="30" style="16" customWidth="1"/>
    <col min="1629" max="1630" width="9.6640625" style="26" customWidth="1"/>
    <col min="1631" max="1631" width="30.33203125" style="16" customWidth="1"/>
    <col min="1632" max="1632" width="14.109375" style="16" customWidth="1"/>
    <col min="1633" max="1633" width="11.88671875" style="16" customWidth="1"/>
    <col min="1634" max="1634" width="24" style="26" customWidth="1"/>
    <col min="1635" max="1635" width="30" style="16" customWidth="1"/>
    <col min="1636" max="1637" width="9.6640625" style="26" customWidth="1"/>
    <col min="1638" max="1638" width="30.33203125" style="16" customWidth="1"/>
    <col min="1639" max="1639" width="14.109375" style="16" customWidth="1"/>
    <col min="1640" max="1640" width="11.88671875" style="16" customWidth="1"/>
    <col min="1641" max="1641" width="24" style="26" customWidth="1"/>
    <col min="1642" max="1642" width="30" style="16" customWidth="1"/>
    <col min="1643" max="1644" width="9.6640625" style="26" customWidth="1"/>
    <col min="1645" max="1645" width="30.33203125" style="16" customWidth="1"/>
    <col min="1646" max="1646" width="14.109375" style="16" customWidth="1"/>
    <col min="1647" max="1647" width="11.88671875" style="16" customWidth="1"/>
    <col min="1648" max="1648" width="24" style="26" customWidth="1"/>
    <col min="1649" max="1649" width="30" style="16" customWidth="1"/>
    <col min="1650" max="1651" width="9.6640625" style="26" customWidth="1"/>
    <col min="1652" max="1652" width="30.33203125" style="16" customWidth="1"/>
    <col min="1653" max="1653" width="14.109375" style="16" customWidth="1"/>
    <col min="1654" max="1654" width="11.88671875" style="16" customWidth="1"/>
    <col min="1655" max="1655" width="24" style="26" customWidth="1"/>
    <col min="1656" max="1656" width="30" style="16" customWidth="1"/>
    <col min="1657" max="1658" width="9.6640625" style="26" customWidth="1"/>
    <col min="1659" max="1659" width="30.33203125" style="16" customWidth="1"/>
    <col min="1660" max="1660" width="14.109375" style="16" customWidth="1"/>
    <col min="1661" max="1661" width="11.88671875" style="16" customWidth="1"/>
    <col min="1662" max="1662" width="24" style="26" customWidth="1"/>
    <col min="1663" max="1663" width="30" style="16" customWidth="1"/>
    <col min="1664" max="1665" width="9.6640625" style="26" customWidth="1"/>
    <col min="1666" max="1666" width="30.33203125" style="16" customWidth="1"/>
    <col min="1667" max="1667" width="14.109375" style="16" customWidth="1"/>
    <col min="1668" max="1668" width="11.88671875" style="16" customWidth="1"/>
    <col min="1669" max="1669" width="24" style="26" customWidth="1"/>
    <col min="1670" max="1670" width="30" style="16" customWidth="1"/>
    <col min="1671" max="1672" width="9.6640625" style="26" customWidth="1"/>
    <col min="1673" max="1673" width="30.33203125" style="16" customWidth="1"/>
    <col min="1674" max="1674" width="14.109375" style="16" customWidth="1"/>
    <col min="1675" max="1675" width="11.88671875" style="16" customWidth="1"/>
    <col min="1676" max="1676" width="24" style="26" customWidth="1"/>
    <col min="1677" max="1677" width="30" style="16" customWidth="1"/>
    <col min="1678" max="1679" width="9.6640625" style="26" customWidth="1"/>
    <col min="1680" max="1680" width="30.33203125" style="16" customWidth="1"/>
    <col min="1681" max="1681" width="14.109375" style="16" customWidth="1"/>
    <col min="1682" max="1682" width="11.88671875" style="16" customWidth="1"/>
    <col min="1683" max="1683" width="24" style="26" customWidth="1"/>
    <col min="1684" max="1684" width="30" style="16" customWidth="1"/>
    <col min="1685" max="1686" width="9.6640625" style="26" customWidth="1"/>
    <col min="1687" max="1687" width="30.33203125" style="16" customWidth="1"/>
    <col min="1688" max="1688" width="14.109375" style="16" customWidth="1"/>
    <col min="1689" max="1689" width="11.88671875" style="16" customWidth="1"/>
    <col min="1690" max="1690" width="24" style="26" customWidth="1"/>
    <col min="1691" max="1691" width="30" style="16" customWidth="1"/>
    <col min="1692" max="1693" width="9.6640625" style="26" customWidth="1"/>
    <col min="1694" max="1694" width="30.33203125" style="16" customWidth="1"/>
    <col min="1695" max="1695" width="14.109375" style="16" customWidth="1"/>
    <col min="1696" max="1696" width="11.88671875" style="16" customWidth="1"/>
    <col min="1697" max="1697" width="24" style="26" customWidth="1"/>
    <col min="1698" max="1698" width="30" style="16" customWidth="1"/>
    <col min="1699" max="1700" width="9.6640625" style="26" customWidth="1"/>
    <col min="1701" max="1701" width="30.33203125" style="16" customWidth="1"/>
    <col min="1702" max="1702" width="14.109375" style="16" customWidth="1"/>
    <col min="1703" max="1703" width="11.88671875" style="16" customWidth="1"/>
    <col min="1704" max="1704" width="24" style="26" customWidth="1"/>
    <col min="1705" max="1705" width="30" style="16" customWidth="1"/>
    <col min="1706" max="1707" width="9.6640625" style="26" customWidth="1"/>
    <col min="1708" max="1708" width="30.33203125" style="16" customWidth="1"/>
    <col min="1709" max="1709" width="14.109375" style="16" customWidth="1"/>
    <col min="1710" max="1710" width="11.88671875" style="16" customWidth="1"/>
    <col min="1711" max="1711" width="24" style="26" customWidth="1"/>
    <col min="1712" max="1712" width="30" style="16" customWidth="1"/>
    <col min="1713" max="1714" width="9.6640625" style="26" customWidth="1"/>
    <col min="1715" max="1715" width="30.33203125" style="16" customWidth="1"/>
    <col min="1716" max="1716" width="14.109375" style="16" customWidth="1"/>
    <col min="1717" max="1717" width="11.88671875" style="16" customWidth="1"/>
    <col min="1718" max="1718" width="24" style="26" customWidth="1"/>
    <col min="1719" max="1719" width="30" style="16" customWidth="1"/>
    <col min="1720" max="1721" width="9.6640625" style="26" customWidth="1"/>
    <col min="1722" max="1722" width="30.33203125" style="16" customWidth="1"/>
    <col min="1723" max="1723" width="14.109375" style="16" customWidth="1"/>
    <col min="1724" max="1724" width="11.88671875" style="16" customWidth="1"/>
    <col min="1725" max="1725" width="24" style="26" customWidth="1"/>
    <col min="1726" max="1726" width="30" style="16" customWidth="1"/>
    <col min="1727" max="1728" width="9.6640625" style="26" customWidth="1"/>
    <col min="1729" max="1729" width="30.33203125" style="16" customWidth="1"/>
    <col min="1730" max="1730" width="14.109375" style="16" customWidth="1"/>
    <col min="1731" max="1731" width="11.88671875" style="16" customWidth="1"/>
    <col min="1732" max="1732" width="24" style="26" customWidth="1"/>
    <col min="1733" max="1733" width="30" style="16" customWidth="1"/>
    <col min="1734" max="1735" width="9.6640625" style="26" customWidth="1"/>
    <col min="1736" max="1736" width="30.33203125" style="16" customWidth="1"/>
    <col min="1737" max="1737" width="14.109375" style="16" customWidth="1"/>
    <col min="1738" max="1738" width="11.88671875" style="16" customWidth="1"/>
    <col min="1739" max="1739" width="24" style="26" customWidth="1"/>
    <col min="1740" max="1740" width="30" style="16" customWidth="1"/>
    <col min="1741" max="1742" width="9.6640625" style="26" customWidth="1"/>
    <col min="1743" max="1743" width="30.33203125" style="16" customWidth="1"/>
    <col min="1744" max="1744" width="14.109375" style="16" customWidth="1"/>
    <col min="1745" max="1745" width="11.88671875" style="16" customWidth="1"/>
    <col min="1746" max="1746" width="24" style="26" customWidth="1"/>
    <col min="1747" max="1747" width="30" style="16" customWidth="1"/>
    <col min="1748" max="1749" width="9.6640625" style="26" customWidth="1"/>
    <col min="1750" max="1750" width="30.33203125" style="16" customWidth="1"/>
    <col min="1751" max="1751" width="14.109375" style="16" customWidth="1"/>
    <col min="1752" max="1752" width="11.88671875" style="16" customWidth="1"/>
    <col min="1753" max="1753" width="24" style="26" customWidth="1"/>
    <col min="1754" max="1754" width="30" style="16" customWidth="1"/>
    <col min="1755" max="1756" width="9.6640625" style="26" customWidth="1"/>
    <col min="1757" max="1757" width="30.33203125" style="16" customWidth="1"/>
    <col min="1758" max="1758" width="14.109375" style="16" customWidth="1"/>
    <col min="1759" max="1759" width="11.88671875" style="16" customWidth="1"/>
    <col min="1760" max="1760" width="24" style="26" customWidth="1"/>
    <col min="1761" max="1761" width="30" style="16" customWidth="1"/>
    <col min="1762" max="1763" width="9.6640625" style="26" customWidth="1"/>
    <col min="1764" max="1764" width="30.33203125" style="16" customWidth="1"/>
    <col min="1765" max="1765" width="14.109375" style="16" customWidth="1"/>
    <col min="1766" max="1766" width="11.88671875" style="16" customWidth="1"/>
    <col min="1767" max="1767" width="24" style="26" customWidth="1"/>
    <col min="1768" max="1768" width="30" style="16" customWidth="1"/>
    <col min="1769" max="1770" width="9.6640625" style="26" customWidth="1"/>
    <col min="1771" max="1771" width="30.33203125" style="16" customWidth="1"/>
    <col min="1772" max="1772" width="14.109375" style="16" customWidth="1"/>
    <col min="1773" max="1773" width="11.88671875" style="16" customWidth="1"/>
    <col min="1774" max="1774" width="24" style="26" customWidth="1"/>
    <col min="1775" max="1775" width="30" style="16" customWidth="1"/>
    <col min="1776" max="1777" width="9.6640625" style="26" customWidth="1"/>
    <col min="1778" max="1778" width="30.33203125" style="16" customWidth="1"/>
    <col min="1779" max="1779" width="14.109375" style="16" customWidth="1"/>
    <col min="1780" max="1780" width="11.88671875" style="16" customWidth="1"/>
    <col min="1781" max="1781" width="24" style="26" customWidth="1"/>
    <col min="1782" max="1782" width="30" style="16" customWidth="1"/>
    <col min="1783" max="1784" width="9.6640625" style="26" customWidth="1"/>
    <col min="1785" max="1785" width="30.33203125" style="16" customWidth="1"/>
    <col min="1786" max="1786" width="14.109375" style="16" customWidth="1"/>
    <col min="1787" max="1787" width="11.88671875" style="16" customWidth="1"/>
    <col min="1788" max="1788" width="24" style="26" customWidth="1"/>
    <col min="1789" max="1789" width="30" style="16" customWidth="1"/>
    <col min="1790" max="1791" width="9.6640625" style="26" customWidth="1"/>
    <col min="1792" max="1792" width="30.33203125" style="16" customWidth="1"/>
    <col min="1793" max="1793" width="14.109375" style="16" customWidth="1"/>
    <col min="1794" max="1794" width="11.88671875" style="16" customWidth="1"/>
    <col min="1795" max="1795" width="24" style="26" customWidth="1"/>
    <col min="1796" max="1796" width="30" style="16" customWidth="1"/>
    <col min="1797" max="1798" width="9.6640625" style="26" customWidth="1"/>
    <col min="1799" max="1799" width="30.33203125" style="16" customWidth="1"/>
    <col min="1800" max="1800" width="14.109375" style="16" customWidth="1"/>
    <col min="1801" max="1801" width="11.88671875" style="16" customWidth="1"/>
    <col min="1802" max="1802" width="24" style="26" customWidth="1"/>
    <col min="1803" max="1803" width="30" style="16" customWidth="1"/>
    <col min="1804" max="1805" width="9.6640625" style="26" customWidth="1"/>
    <col min="1806" max="1806" width="30.33203125" style="16" customWidth="1"/>
    <col min="1807" max="1807" width="14.109375" style="16" customWidth="1"/>
    <col min="1808" max="1808" width="11.88671875" style="16" customWidth="1"/>
    <col min="1809" max="1809" width="24" style="26" customWidth="1"/>
    <col min="1810" max="1810" width="30" style="16" customWidth="1"/>
    <col min="1811" max="1812" width="9.6640625" style="26" customWidth="1"/>
    <col min="1813" max="1813" width="30.33203125" style="16" customWidth="1"/>
    <col min="1814" max="1814" width="14.109375" style="16" customWidth="1"/>
    <col min="1815" max="1815" width="11.88671875" style="16" customWidth="1"/>
    <col min="1816" max="1816" width="24" style="26" customWidth="1"/>
    <col min="1817" max="1817" width="30" style="16" customWidth="1"/>
    <col min="1818" max="1819" width="9.6640625" style="26" customWidth="1"/>
    <col min="1820" max="1820" width="30.33203125" style="16" customWidth="1"/>
    <col min="1821" max="1821" width="14.109375" style="16" customWidth="1"/>
    <col min="1822" max="1822" width="11.88671875" style="16" customWidth="1"/>
    <col min="1823" max="1823" width="24" style="26" customWidth="1"/>
    <col min="1824" max="1824" width="30" style="16" customWidth="1"/>
    <col min="1825" max="1826" width="9.6640625" style="26" customWidth="1"/>
    <col min="1827" max="1827" width="30.33203125" style="16" customWidth="1"/>
    <col min="1828" max="1828" width="14.109375" style="16" customWidth="1"/>
    <col min="1829" max="1829" width="11.88671875" style="16" customWidth="1"/>
    <col min="1830" max="1830" width="24" style="26" customWidth="1"/>
    <col min="1831" max="1831" width="30" style="16" customWidth="1"/>
    <col min="1832" max="1833" width="9.6640625" style="26" customWidth="1"/>
    <col min="1834" max="1834" width="30.33203125" style="16" customWidth="1"/>
    <col min="1835" max="1835" width="14.109375" style="16" customWidth="1"/>
    <col min="1836" max="1836" width="11.88671875" style="16" customWidth="1"/>
    <col min="1837" max="1837" width="24" style="26" customWidth="1"/>
    <col min="1838" max="1838" width="30" style="16" customWidth="1"/>
    <col min="1839" max="1840" width="9.6640625" style="26" customWidth="1"/>
    <col min="1841" max="1841" width="30.33203125" style="16" customWidth="1"/>
    <col min="1842" max="1842" width="14.109375" style="16" customWidth="1"/>
    <col min="1843" max="1843" width="11.88671875" style="16" customWidth="1"/>
    <col min="1844" max="1844" width="24" style="26" customWidth="1"/>
    <col min="1845" max="1845" width="30" style="16" customWidth="1"/>
    <col min="1846" max="1847" width="9.6640625" style="26" customWidth="1"/>
    <col min="1848" max="1848" width="30.33203125" style="16" customWidth="1"/>
    <col min="1849" max="1849" width="14.109375" style="16" customWidth="1"/>
    <col min="1850" max="1850" width="11.88671875" style="16" customWidth="1"/>
    <col min="1851" max="1851" width="24" style="26" customWidth="1"/>
    <col min="1852" max="1852" width="30" style="16" customWidth="1"/>
    <col min="1853" max="1854" width="9.6640625" style="26" customWidth="1"/>
    <col min="1855" max="1855" width="30.33203125" style="16" customWidth="1"/>
    <col min="1856" max="1856" width="14.109375" style="16" customWidth="1"/>
    <col min="1857" max="1857" width="11.88671875" style="16" customWidth="1"/>
    <col min="1858" max="1858" width="24" style="26" customWidth="1"/>
    <col min="1859" max="1859" width="30" style="16" customWidth="1"/>
    <col min="1860" max="1861" width="9.6640625" style="26" customWidth="1"/>
    <col min="1862" max="1862" width="30.33203125" style="16" customWidth="1"/>
    <col min="1863" max="1863" width="14.109375" style="16" customWidth="1"/>
    <col min="1864" max="1864" width="11.88671875" style="16" customWidth="1"/>
    <col min="1865" max="1865" width="24" style="26" customWidth="1"/>
    <col min="1866" max="1866" width="30" style="16" customWidth="1"/>
    <col min="1867" max="1868" width="9.6640625" style="26" customWidth="1"/>
    <col min="1869" max="1869" width="30.33203125" style="16" customWidth="1"/>
    <col min="1870" max="1870" width="14.109375" style="16" customWidth="1"/>
    <col min="1871" max="1871" width="11.88671875" style="16" customWidth="1"/>
    <col min="1872" max="1872" width="24" style="26" customWidth="1"/>
    <col min="1873" max="1873" width="30" style="16" customWidth="1"/>
    <col min="1874" max="1875" width="9.6640625" style="26" customWidth="1"/>
    <col min="1876" max="1876" width="30.33203125" style="16" customWidth="1"/>
    <col min="1877" max="1877" width="14.109375" style="16" customWidth="1"/>
    <col min="1878" max="1878" width="11.88671875" style="16" customWidth="1"/>
    <col min="1879" max="1879" width="24" style="26" customWidth="1"/>
    <col min="1880" max="1880" width="30" style="16" customWidth="1"/>
    <col min="1881" max="1882" width="9.6640625" style="26" customWidth="1"/>
    <col min="1883" max="1883" width="30.33203125" style="16" customWidth="1"/>
    <col min="1884" max="1884" width="14.109375" style="16" customWidth="1"/>
    <col min="1885" max="1885" width="11.88671875" style="16" customWidth="1"/>
    <col min="1886" max="1886" width="24" style="26" customWidth="1"/>
    <col min="1887" max="1887" width="30" style="16" customWidth="1"/>
    <col min="1888" max="1889" width="9.6640625" style="26" customWidth="1"/>
    <col min="1890" max="1890" width="30.33203125" style="16" customWidth="1"/>
    <col min="1891" max="1891" width="14.109375" style="16" customWidth="1"/>
    <col min="1892" max="1892" width="11.88671875" style="16" customWidth="1"/>
    <col min="1893" max="1893" width="24" style="26" customWidth="1"/>
    <col min="1894" max="1894" width="30" style="16" customWidth="1"/>
    <col min="1895" max="1896" width="9.6640625" style="26" customWidth="1"/>
    <col min="1897" max="1897" width="30.33203125" style="16" customWidth="1"/>
    <col min="1898" max="1898" width="14.109375" style="16" customWidth="1"/>
    <col min="1899" max="1899" width="11.88671875" style="16" customWidth="1"/>
    <col min="1900" max="1900" width="24" style="26" customWidth="1"/>
    <col min="1901" max="1901" width="30" style="16" customWidth="1"/>
    <col min="1902" max="1903" width="9.6640625" style="26" customWidth="1"/>
    <col min="1904" max="1904" width="30.33203125" style="16" customWidth="1"/>
    <col min="1905" max="1905" width="14.109375" style="16" customWidth="1"/>
    <col min="1906" max="1906" width="11.88671875" style="16" customWidth="1"/>
    <col min="1907" max="1907" width="24" style="26" customWidth="1"/>
    <col min="1908" max="1908" width="30" style="16" customWidth="1"/>
    <col min="1909" max="1910" width="9.6640625" style="26" customWidth="1"/>
    <col min="1911" max="1911" width="30.33203125" style="16" customWidth="1"/>
    <col min="1912" max="1912" width="14.109375" style="16" customWidth="1"/>
    <col min="1913" max="1913" width="11.88671875" style="16" customWidth="1"/>
    <col min="1914" max="1914" width="24" style="26" customWidth="1"/>
    <col min="1915" max="1915" width="30" style="16" customWidth="1"/>
    <col min="1916" max="1917" width="9.6640625" style="26" customWidth="1"/>
    <col min="1918" max="1918" width="30.33203125" style="16" customWidth="1"/>
    <col min="1919" max="1919" width="14.109375" style="16" customWidth="1"/>
    <col min="1920" max="1920" width="11.88671875" style="16" customWidth="1"/>
    <col min="1921" max="1921" width="24" style="26" customWidth="1"/>
    <col min="1922" max="1922" width="30" style="16" customWidth="1"/>
    <col min="1923" max="1924" width="9.6640625" style="26" customWidth="1"/>
    <col min="1925" max="1925" width="30.33203125" style="16" customWidth="1"/>
    <col min="1926" max="1926" width="14.109375" style="16" customWidth="1"/>
    <col min="1927" max="1927" width="11.88671875" style="16" customWidth="1"/>
    <col min="1928" max="1928" width="24" style="26" customWidth="1"/>
    <col min="1929" max="1929" width="30" style="16" customWidth="1"/>
    <col min="1930" max="1931" width="9.6640625" style="26" customWidth="1"/>
    <col min="1932" max="1932" width="30.33203125" style="16" customWidth="1"/>
    <col min="1933" max="1933" width="14.109375" style="16" customWidth="1"/>
    <col min="1934" max="1934" width="11.88671875" style="16" customWidth="1"/>
    <col min="1935" max="1935" width="24" style="26" customWidth="1"/>
    <col min="1936" max="1936" width="30" style="16" customWidth="1"/>
    <col min="1937" max="1938" width="9.6640625" style="26" customWidth="1"/>
    <col min="1939" max="1939" width="30.33203125" style="16" customWidth="1"/>
    <col min="1940" max="1940" width="14.109375" style="16" customWidth="1"/>
    <col min="1941" max="1941" width="11.88671875" style="16" customWidth="1"/>
    <col min="1942" max="1942" width="24" style="26" customWidth="1"/>
    <col min="1943" max="1943" width="30" style="16" customWidth="1"/>
    <col min="1944" max="1945" width="9.6640625" style="26" customWidth="1"/>
    <col min="1946" max="1946" width="30.33203125" style="16" customWidth="1"/>
    <col min="1947" max="1947" width="14.109375" style="16" customWidth="1"/>
    <col min="1948" max="1948" width="11.88671875" style="16" customWidth="1"/>
    <col min="1949" max="1949" width="24" style="26" customWidth="1"/>
    <col min="1950" max="1950" width="30" style="16" customWidth="1"/>
    <col min="1951" max="1952" width="9.6640625" style="26" customWidth="1"/>
    <col min="1953" max="1953" width="30.33203125" style="16" customWidth="1"/>
    <col min="1954" max="1954" width="14.109375" style="16" customWidth="1"/>
    <col min="1955" max="1955" width="11.88671875" style="16" customWidth="1"/>
    <col min="1956" max="1956" width="24" style="26" customWidth="1"/>
    <col min="1957" max="1957" width="30" style="16" customWidth="1"/>
    <col min="1958" max="1959" width="9.6640625" style="26" customWidth="1"/>
    <col min="1960" max="1960" width="30.33203125" style="16" customWidth="1"/>
    <col min="1961" max="1961" width="14.109375" style="16" customWidth="1"/>
    <col min="1962" max="1962" width="11.88671875" style="16" customWidth="1"/>
    <col min="1963" max="1963" width="24" style="26" customWidth="1"/>
    <col min="1964" max="1964" width="30" style="16" customWidth="1"/>
    <col min="1965" max="1966" width="9.6640625" style="26" customWidth="1"/>
    <col min="1967" max="1967" width="30.33203125" style="16" customWidth="1"/>
    <col min="1968" max="1968" width="14.109375" style="16" customWidth="1"/>
    <col min="1969" max="1969" width="11.88671875" style="16" customWidth="1"/>
    <col min="1970" max="1970" width="24" style="26" customWidth="1"/>
    <col min="1971" max="1971" width="30" style="16" customWidth="1"/>
    <col min="1972" max="1973" width="9.6640625" style="26" customWidth="1"/>
    <col min="1974" max="1974" width="30.33203125" style="16" customWidth="1"/>
    <col min="1975" max="1975" width="14.109375" style="16" customWidth="1"/>
    <col min="1976" max="1976" width="11.88671875" style="16" customWidth="1"/>
    <col min="1977" max="1977" width="24" style="26" customWidth="1"/>
    <col min="1978" max="1978" width="30" style="16" customWidth="1"/>
    <col min="1979" max="1980" width="9.6640625" style="26" customWidth="1"/>
    <col min="1981" max="1981" width="30.33203125" style="16" customWidth="1"/>
    <col min="1982" max="1982" width="14.109375" style="16" customWidth="1"/>
    <col min="1983" max="1983" width="11.88671875" style="16" customWidth="1"/>
    <col min="1984" max="1984" width="24" style="26" customWidth="1"/>
    <col min="1985" max="1985" width="30" style="16" customWidth="1"/>
    <col min="1986" max="1987" width="9.6640625" style="26" customWidth="1"/>
    <col min="1988" max="1988" width="30.33203125" style="16" customWidth="1"/>
    <col min="1989" max="1989" width="14.109375" style="16" customWidth="1"/>
    <col min="1990" max="1990" width="11.88671875" style="16" customWidth="1"/>
    <col min="1991" max="1991" width="24" style="26" customWidth="1"/>
    <col min="1992" max="1992" width="30" style="16" customWidth="1"/>
    <col min="1993" max="1994" width="9.6640625" style="26" customWidth="1"/>
    <col min="1995" max="1995" width="30.33203125" style="16" customWidth="1"/>
    <col min="1996" max="1996" width="14.109375" style="16" customWidth="1"/>
    <col min="1997" max="1997" width="11.88671875" style="16" customWidth="1"/>
    <col min="1998" max="1998" width="24" style="26" customWidth="1"/>
    <col min="1999" max="1999" width="30" style="16" customWidth="1"/>
    <col min="2000" max="2001" width="9.6640625" style="26" customWidth="1"/>
    <col min="2002" max="2002" width="30.33203125" style="16" customWidth="1"/>
    <col min="2003" max="2003" width="14.109375" style="16" customWidth="1"/>
    <col min="2004" max="2004" width="11.88671875" style="16" customWidth="1"/>
    <col min="2005" max="2005" width="24" style="26" customWidth="1"/>
    <col min="2006" max="2006" width="30" style="16" customWidth="1"/>
    <col min="2007" max="2008" width="9.6640625" style="26" customWidth="1"/>
    <col min="2009" max="2009" width="30.33203125" style="16" customWidth="1"/>
    <col min="2010" max="2010" width="14.109375" style="16" customWidth="1"/>
    <col min="2011" max="2011" width="11.88671875" style="16" customWidth="1"/>
    <col min="2012" max="2012" width="24" style="26" customWidth="1"/>
    <col min="2013" max="2013" width="30" style="16" customWidth="1"/>
    <col min="2014" max="2015" width="9.6640625" style="26" customWidth="1"/>
    <col min="2016" max="2016" width="30.33203125" style="16" customWidth="1"/>
    <col min="2017" max="2017" width="14.109375" style="16" customWidth="1"/>
    <col min="2018" max="2018" width="11.88671875" style="16" customWidth="1"/>
    <col min="2019" max="2019" width="24" style="26" customWidth="1"/>
    <col min="2020" max="2020" width="30" style="16" customWidth="1"/>
    <col min="2021" max="2022" width="9.6640625" style="26" customWidth="1"/>
    <col min="2023" max="2023" width="30.33203125" style="16" customWidth="1"/>
    <col min="2024" max="2024" width="14.109375" style="16" customWidth="1"/>
    <col min="2025" max="2025" width="11.88671875" style="16" customWidth="1"/>
    <col min="2026" max="2026" width="24" style="26" customWidth="1"/>
    <col min="2027" max="2027" width="30" style="16" customWidth="1"/>
    <col min="2028" max="2029" width="9.6640625" style="26" customWidth="1"/>
    <col min="2030" max="2030" width="30.33203125" style="16" customWidth="1"/>
    <col min="2031" max="2031" width="14.109375" style="16" customWidth="1"/>
    <col min="2032" max="2032" width="11.88671875" style="16" customWidth="1"/>
    <col min="2033" max="2033" width="24" style="26" customWidth="1"/>
    <col min="2034" max="2034" width="30" style="16" customWidth="1"/>
    <col min="2035" max="2036" width="9.6640625" style="26" customWidth="1"/>
    <col min="2037" max="2037" width="30.33203125" style="16" customWidth="1"/>
    <col min="2038" max="2038" width="14.109375" style="16" customWidth="1"/>
    <col min="2039" max="2039" width="11.88671875" style="16" customWidth="1"/>
    <col min="2040" max="2040" width="24" style="26" customWidth="1"/>
    <col min="2041" max="2041" width="30" style="16" customWidth="1"/>
    <col min="2042" max="2043" width="9.6640625" style="26" customWidth="1"/>
    <col min="2044" max="2044" width="30.33203125" style="16" customWidth="1"/>
    <col min="2045" max="2045" width="14.109375" style="16" customWidth="1"/>
    <col min="2046" max="2046" width="11.88671875" style="16" customWidth="1"/>
    <col min="2047" max="2047" width="24" style="26" customWidth="1"/>
    <col min="2048" max="2048" width="30" style="16" customWidth="1"/>
    <col min="2049" max="2050" width="9.6640625" style="26" customWidth="1"/>
    <col min="2051" max="2051" width="30.33203125" style="16" customWidth="1"/>
    <col min="2052" max="2052" width="14.109375" style="16" customWidth="1"/>
    <col min="2053" max="2053" width="11.88671875" style="16" customWidth="1"/>
    <col min="2054" max="2054" width="24" style="26" customWidth="1"/>
    <col min="2055" max="2055" width="30" style="16" customWidth="1"/>
    <col min="2056" max="2057" width="9.6640625" style="26" customWidth="1"/>
    <col min="2058" max="2058" width="30.33203125" style="16" customWidth="1"/>
    <col min="2059" max="2059" width="14.109375" style="16" customWidth="1"/>
    <col min="2060" max="2060" width="11.88671875" style="16" customWidth="1"/>
    <col min="2061" max="2061" width="24" style="26" customWidth="1"/>
    <col min="2062" max="2062" width="30" style="16" customWidth="1"/>
    <col min="2063" max="2064" width="9.6640625" style="26" customWidth="1"/>
    <col min="2065" max="2065" width="30.33203125" style="16" customWidth="1"/>
    <col min="2066" max="2066" width="14.109375" style="16" customWidth="1"/>
    <col min="2067" max="2067" width="11.88671875" style="16" customWidth="1"/>
    <col min="2068" max="2068" width="24" style="26" customWidth="1"/>
    <col min="2069" max="2069" width="30" style="16" customWidth="1"/>
    <col min="2070" max="2071" width="9.6640625" style="26" customWidth="1"/>
    <col min="2072" max="2072" width="30.33203125" style="16" customWidth="1"/>
    <col min="2073" max="2073" width="14.109375" style="16" customWidth="1"/>
    <col min="2074" max="2074" width="11.88671875" style="16" customWidth="1"/>
    <col min="2075" max="2075" width="24" style="26" customWidth="1"/>
    <col min="2076" max="2076" width="30" style="16" customWidth="1"/>
    <col min="2077" max="2078" width="9.6640625" style="26" customWidth="1"/>
    <col min="2079" max="2079" width="30.33203125" style="16" customWidth="1"/>
    <col min="2080" max="2080" width="14.109375" style="16" customWidth="1"/>
    <col min="2081" max="2081" width="11.88671875" style="16" customWidth="1"/>
    <col min="2082" max="2082" width="24" style="26" customWidth="1"/>
    <col min="2083" max="2083" width="30" style="16" customWidth="1"/>
    <col min="2084" max="2085" width="9.6640625" style="26" customWidth="1"/>
    <col min="2086" max="2086" width="30.33203125" style="16" customWidth="1"/>
    <col min="2087" max="2087" width="14.109375" style="16" customWidth="1"/>
    <col min="2088" max="2088" width="11.88671875" style="16" customWidth="1"/>
    <col min="2089" max="2089" width="24" style="26" customWidth="1"/>
    <col min="2090" max="2090" width="30" style="16" customWidth="1"/>
    <col min="2091" max="2092" width="9.6640625" style="26" customWidth="1"/>
    <col min="2093" max="2093" width="30.33203125" style="16" customWidth="1"/>
    <col min="2094" max="2094" width="14.109375" style="16" customWidth="1"/>
    <col min="2095" max="2095" width="11.88671875" style="16" customWidth="1"/>
    <col min="2096" max="2096" width="24" style="26" customWidth="1"/>
    <col min="2097" max="2097" width="30" style="16" customWidth="1"/>
    <col min="2098" max="2099" width="9.6640625" style="26" customWidth="1"/>
    <col min="2100" max="2100" width="30.33203125" style="16" customWidth="1"/>
    <col min="2101" max="2101" width="14.109375" style="16" customWidth="1"/>
    <col min="2102" max="2102" width="11.88671875" style="16" customWidth="1"/>
    <col min="2103" max="2103" width="24" style="26" customWidth="1"/>
    <col min="2104" max="2104" width="30" style="16" customWidth="1"/>
    <col min="2105" max="2106" width="9.6640625" style="26" customWidth="1"/>
    <col min="2107" max="2107" width="30.33203125" style="16" customWidth="1"/>
    <col min="2108" max="2108" width="14.109375" style="16" customWidth="1"/>
    <col min="2109" max="2109" width="11.88671875" style="16" customWidth="1"/>
    <col min="2110" max="2110" width="24" style="26" customWidth="1"/>
    <col min="2111" max="2111" width="30" style="16" customWidth="1"/>
    <col min="2112" max="2113" width="9.6640625" style="26" customWidth="1"/>
    <col min="2114" max="2114" width="30.33203125" style="16" customWidth="1"/>
    <col min="2115" max="2115" width="14.109375" style="16" customWidth="1"/>
    <col min="2116" max="2116" width="11.88671875" style="16" customWidth="1"/>
    <col min="2117" max="2117" width="24" style="26" customWidth="1"/>
    <col min="2118" max="2118" width="30" style="16" customWidth="1"/>
    <col min="2119" max="2120" width="9.6640625" style="26" customWidth="1"/>
    <col min="2121" max="2121" width="30.33203125" style="16" customWidth="1"/>
    <col min="2122" max="2122" width="14.109375" style="16" customWidth="1"/>
    <col min="2123" max="2123" width="11.88671875" style="16" customWidth="1"/>
    <col min="2124" max="2124" width="24" style="26" customWidth="1"/>
    <col min="2125" max="2125" width="30" style="16" customWidth="1"/>
    <col min="2126" max="2127" width="9.6640625" style="26" customWidth="1"/>
    <col min="2128" max="2128" width="30.33203125" style="16" customWidth="1"/>
    <col min="2129" max="2129" width="14.109375" style="16" customWidth="1"/>
    <col min="2130" max="2130" width="11.88671875" style="16" customWidth="1"/>
    <col min="2131" max="2131" width="24" style="26" customWidth="1"/>
    <col min="2132" max="2132" width="30" style="16" customWidth="1"/>
    <col min="2133" max="2134" width="9.6640625" style="26" customWidth="1"/>
    <col min="2135" max="2135" width="30.33203125" style="16" customWidth="1"/>
    <col min="2136" max="2136" width="14.109375" style="16" customWidth="1"/>
    <col min="2137" max="2137" width="11.88671875" style="16" customWidth="1"/>
    <col min="2138" max="2138" width="24" style="26" customWidth="1"/>
    <col min="2139" max="2139" width="30" style="16" customWidth="1"/>
    <col min="2140" max="2141" width="9.6640625" style="26" customWidth="1"/>
    <col min="2142" max="2142" width="30.33203125" style="16" customWidth="1"/>
    <col min="2143" max="2143" width="14.109375" style="16" customWidth="1"/>
    <col min="2144" max="2144" width="11.88671875" style="16" customWidth="1"/>
    <col min="2145" max="2145" width="24" style="26" customWidth="1"/>
    <col min="2146" max="2146" width="30" style="16" customWidth="1"/>
    <col min="2147" max="2148" width="9.6640625" style="26" customWidth="1"/>
    <col min="2149" max="2149" width="30.33203125" style="16" customWidth="1"/>
    <col min="2150" max="2150" width="14.109375" style="16" customWidth="1"/>
    <col min="2151" max="2151" width="11.88671875" style="16" customWidth="1"/>
    <col min="2152" max="2152" width="24" style="26" customWidth="1"/>
    <col min="2153" max="2153" width="30" style="16" customWidth="1"/>
    <col min="2154" max="2155" width="9.6640625" style="26" customWidth="1"/>
    <col min="2156" max="2156" width="30.33203125" style="16" customWidth="1"/>
    <col min="2157" max="2157" width="14.109375" style="16" customWidth="1"/>
    <col min="2158" max="2158" width="11.88671875" style="16" customWidth="1"/>
    <col min="2159" max="2159" width="24" style="26" customWidth="1"/>
    <col min="2160" max="2160" width="30" style="16" customWidth="1"/>
    <col min="2161" max="2162" width="9.6640625" style="26" customWidth="1"/>
    <col min="2163" max="2163" width="30.33203125" style="16" customWidth="1"/>
    <col min="2164" max="2164" width="14.109375" style="16" customWidth="1"/>
    <col min="2165" max="2165" width="11.88671875" style="16" customWidth="1"/>
    <col min="2166" max="2166" width="24" style="26" customWidth="1"/>
    <col min="2167" max="2167" width="30" style="16" customWidth="1"/>
    <col min="2168" max="2169" width="9.6640625" style="26" customWidth="1"/>
    <col min="2170" max="2170" width="30.33203125" style="16" customWidth="1"/>
    <col min="2171" max="2171" width="14.109375" style="16" customWidth="1"/>
    <col min="2172" max="2172" width="11.88671875" style="16" customWidth="1"/>
    <col min="2173" max="2173" width="24" style="26" customWidth="1"/>
    <col min="2174" max="2174" width="30" style="16" customWidth="1"/>
    <col min="2175" max="2176" width="9.6640625" style="26" customWidth="1"/>
    <col min="2177" max="2177" width="30.33203125" style="16" customWidth="1"/>
    <col min="2178" max="2178" width="14.109375" style="16" customWidth="1"/>
    <col min="2179" max="2179" width="11.88671875" style="16" customWidth="1"/>
    <col min="2180" max="2180" width="24" style="26" customWidth="1"/>
    <col min="2181" max="2181" width="30" style="16" customWidth="1"/>
    <col min="2182" max="2183" width="9.6640625" style="26" customWidth="1"/>
    <col min="2184" max="2184" width="30.33203125" style="16" customWidth="1"/>
    <col min="2185" max="2185" width="14.109375" style="16" customWidth="1"/>
    <col min="2186" max="2186" width="11.88671875" style="16" customWidth="1"/>
    <col min="2187" max="2187" width="24" style="26" customWidth="1"/>
    <col min="2188" max="2188" width="30" style="16" customWidth="1"/>
    <col min="2189" max="2190" width="9.6640625" style="26" customWidth="1"/>
    <col min="2191" max="2191" width="30.33203125" style="16" customWidth="1"/>
    <col min="2192" max="2192" width="14.109375" style="16" customWidth="1"/>
    <col min="2193" max="2193" width="11.88671875" style="16" customWidth="1"/>
    <col min="2194" max="2194" width="24" style="26" customWidth="1"/>
    <col min="2195" max="2195" width="30" style="16" customWidth="1"/>
    <col min="2196" max="2197" width="9.6640625" style="26" customWidth="1"/>
    <col min="2198" max="2198" width="30.33203125" style="16" customWidth="1"/>
    <col min="2199" max="2199" width="14.109375" style="16" customWidth="1"/>
    <col min="2200" max="2200" width="11.88671875" style="16" customWidth="1"/>
    <col min="2201" max="2201" width="24" style="26" customWidth="1"/>
    <col min="2202" max="2202" width="30" style="16" customWidth="1"/>
    <col min="2203" max="2204" width="9.6640625" style="26" customWidth="1"/>
    <col min="2205" max="2205" width="30.33203125" style="16" customWidth="1"/>
    <col min="2206" max="2206" width="14.109375" style="16" customWidth="1"/>
    <col min="2207" max="2207" width="11.88671875" style="16" customWidth="1"/>
    <col min="2208" max="2208" width="24" style="26" customWidth="1"/>
    <col min="2209" max="2209" width="30" style="16" customWidth="1"/>
    <col min="2210" max="2211" width="9.6640625" style="26" customWidth="1"/>
    <col min="2212" max="2212" width="30.33203125" style="16" customWidth="1"/>
    <col min="2213" max="2213" width="14.109375" style="16" customWidth="1"/>
    <col min="2214" max="2214" width="11.88671875" style="16" customWidth="1"/>
    <col min="2215" max="2215" width="24" style="26" customWidth="1"/>
    <col min="2216" max="2216" width="30" style="16" customWidth="1"/>
    <col min="2217" max="2218" width="9.6640625" style="26" customWidth="1"/>
    <col min="2219" max="2219" width="30.33203125" style="16" customWidth="1"/>
    <col min="2220" max="2220" width="14.109375" style="16" customWidth="1"/>
    <col min="2221" max="2221" width="11.88671875" style="16" customWidth="1"/>
    <col min="2222" max="2222" width="24" style="26" customWidth="1"/>
    <col min="2223" max="2223" width="30" style="16" customWidth="1"/>
    <col min="2224" max="2225" width="9.6640625" style="26" customWidth="1"/>
    <col min="2226" max="2226" width="30.33203125" style="16" customWidth="1"/>
    <col min="2227" max="2227" width="14.109375" style="16" customWidth="1"/>
    <col min="2228" max="2228" width="11.88671875" style="16" customWidth="1"/>
    <col min="2229" max="2229" width="24" style="26" customWidth="1"/>
    <col min="2230" max="2230" width="30" style="16" customWidth="1"/>
    <col min="2231" max="2232" width="9.6640625" style="26" customWidth="1"/>
    <col min="2233" max="2233" width="30.33203125" style="16" customWidth="1"/>
    <col min="2234" max="2234" width="14.109375" style="16" customWidth="1"/>
    <col min="2235" max="2235" width="11.88671875" style="16" customWidth="1"/>
    <col min="2236" max="2236" width="24" style="26" customWidth="1"/>
    <col min="2237" max="2237" width="30" style="16" customWidth="1"/>
    <col min="2238" max="2239" width="9.6640625" style="26" customWidth="1"/>
    <col min="2240" max="2240" width="30.33203125" style="16" customWidth="1"/>
    <col min="2241" max="2241" width="14.109375" style="16" customWidth="1"/>
    <col min="2242" max="2242" width="11.88671875" style="16" customWidth="1"/>
    <col min="2243" max="2243" width="24" style="26" customWidth="1"/>
    <col min="2244" max="2244" width="30" style="16" customWidth="1"/>
    <col min="2245" max="2246" width="9.6640625" style="26" customWidth="1"/>
    <col min="2247" max="2247" width="30.33203125" style="16" customWidth="1"/>
    <col min="2248" max="2248" width="14.109375" style="16" customWidth="1"/>
    <col min="2249" max="2249" width="11.88671875" style="16" customWidth="1"/>
    <col min="2250" max="2250" width="24" style="26" customWidth="1"/>
    <col min="2251" max="2251" width="30" style="16" customWidth="1"/>
    <col min="2252" max="2253" width="9.6640625" style="26" customWidth="1"/>
    <col min="2254" max="2254" width="30.33203125" style="16" customWidth="1"/>
    <col min="2255" max="2255" width="14.109375" style="16" customWidth="1"/>
    <col min="2256" max="2256" width="11.88671875" style="16" customWidth="1"/>
    <col min="2257" max="2257" width="24" style="26" customWidth="1"/>
    <col min="2258" max="2258" width="30" style="16" customWidth="1"/>
    <col min="2259" max="2260" width="9.6640625" style="26" customWidth="1"/>
    <col min="2261" max="2261" width="30.33203125" style="16" customWidth="1"/>
    <col min="2262" max="2262" width="14.109375" style="16" customWidth="1"/>
    <col min="2263" max="2263" width="11.88671875" style="16" customWidth="1"/>
    <col min="2264" max="2264" width="24" style="26" customWidth="1"/>
    <col min="2265" max="2265" width="30" style="16" customWidth="1"/>
    <col min="2266" max="2267" width="9.6640625" style="26" customWidth="1"/>
    <col min="2268" max="2268" width="30.33203125" style="16" customWidth="1"/>
    <col min="2269" max="2269" width="14.109375" style="16" customWidth="1"/>
    <col min="2270" max="2270" width="11.88671875" style="16" customWidth="1"/>
    <col min="2271" max="2271" width="24" style="26" customWidth="1"/>
    <col min="2272" max="2272" width="30" style="16" customWidth="1"/>
    <col min="2273" max="2274" width="9.6640625" style="26" customWidth="1"/>
    <col min="2275" max="2275" width="30.33203125" style="16" customWidth="1"/>
    <col min="2276" max="2276" width="14.109375" style="16" customWidth="1"/>
    <col min="2277" max="2277" width="11.88671875" style="16" customWidth="1"/>
    <col min="2278" max="2278" width="24" style="26" customWidth="1"/>
    <col min="2279" max="2279" width="30" style="16" customWidth="1"/>
    <col min="2280" max="2281" width="9.6640625" style="26" customWidth="1"/>
    <col min="2282" max="2282" width="30.33203125" style="16" customWidth="1"/>
    <col min="2283" max="2283" width="14.109375" style="16" customWidth="1"/>
    <col min="2284" max="2284" width="11.88671875" style="16" customWidth="1"/>
    <col min="2285" max="2285" width="24" style="26" customWidth="1"/>
    <col min="2286" max="2286" width="30" style="16" customWidth="1"/>
    <col min="2287" max="2288" width="9.6640625" style="26" customWidth="1"/>
    <col min="2289" max="2289" width="30.33203125" style="16" customWidth="1"/>
    <col min="2290" max="2290" width="14.109375" style="16" customWidth="1"/>
    <col min="2291" max="2291" width="11.88671875" style="16" customWidth="1"/>
    <col min="2292" max="2292" width="24" style="26" customWidth="1"/>
    <col min="2293" max="2293" width="30" style="16" customWidth="1"/>
    <col min="2294" max="2295" width="9.6640625" style="26" customWidth="1"/>
    <col min="2296" max="2296" width="30.33203125" style="16" customWidth="1"/>
    <col min="2297" max="2297" width="14.109375" style="16" customWidth="1"/>
    <col min="2298" max="2298" width="11.88671875" style="16" customWidth="1"/>
    <col min="2299" max="2299" width="24" style="26" customWidth="1"/>
    <col min="2300" max="2300" width="30" style="16" customWidth="1"/>
    <col min="2301" max="2302" width="9.6640625" style="26" customWidth="1"/>
    <col min="2303" max="2303" width="30.33203125" style="16" customWidth="1"/>
    <col min="2304" max="2304" width="14.109375" style="16" customWidth="1"/>
    <col min="2305" max="2305" width="11.88671875" style="16" customWidth="1"/>
    <col min="2306" max="2306" width="24" style="26" customWidth="1"/>
    <col min="2307" max="2307" width="30" style="16" customWidth="1"/>
    <col min="2308" max="2309" width="9.6640625" style="26" customWidth="1"/>
    <col min="2310" max="2310" width="30.33203125" style="16" customWidth="1"/>
    <col min="2311" max="2311" width="14.109375" style="16" customWidth="1"/>
    <col min="2312" max="2312" width="11.88671875" style="16" customWidth="1"/>
    <col min="2313" max="2313" width="24" style="26" customWidth="1"/>
    <col min="2314" max="2314" width="30" style="16" customWidth="1"/>
    <col min="2315" max="2316" width="9.6640625" style="26" customWidth="1"/>
    <col min="2317" max="2317" width="30.33203125" style="16" customWidth="1"/>
    <col min="2318" max="2318" width="14.109375" style="16" customWidth="1"/>
    <col min="2319" max="2319" width="11.88671875" style="16" customWidth="1"/>
    <col min="2320" max="2320" width="24" style="26" customWidth="1"/>
    <col min="2321" max="2321" width="30" style="16" customWidth="1"/>
    <col min="2322" max="2323" width="9.6640625" style="26" customWidth="1"/>
    <col min="2324" max="2324" width="30.33203125" style="16" customWidth="1"/>
    <col min="2325" max="2325" width="14.109375" style="16" customWidth="1"/>
    <col min="2326" max="2326" width="11.88671875" style="16" customWidth="1"/>
    <col min="2327" max="2327" width="24" style="26" customWidth="1"/>
    <col min="2328" max="2328" width="30" style="16" customWidth="1"/>
    <col min="2329" max="2330" width="9.6640625" style="26" customWidth="1"/>
    <col min="2331" max="2331" width="30.33203125" style="16" customWidth="1"/>
    <col min="2332" max="2332" width="14.109375" style="16" customWidth="1"/>
    <col min="2333" max="2333" width="11.88671875" style="16" customWidth="1"/>
    <col min="2334" max="2334" width="24" style="26" customWidth="1"/>
    <col min="2335" max="2335" width="30" style="16" customWidth="1"/>
    <col min="2336" max="2337" width="9.6640625" style="26" customWidth="1"/>
    <col min="2338" max="2338" width="30.33203125" style="16" customWidth="1"/>
    <col min="2339" max="2339" width="14.109375" style="16" customWidth="1"/>
    <col min="2340" max="2340" width="11.88671875" style="16" customWidth="1"/>
    <col min="2341" max="2341" width="24" style="26" customWidth="1"/>
    <col min="2342" max="2342" width="30" style="16" customWidth="1"/>
    <col min="2343" max="2344" width="9.6640625" style="26" customWidth="1"/>
    <col min="2345" max="2345" width="30.33203125" style="16" customWidth="1"/>
    <col min="2346" max="2346" width="14.109375" style="16" customWidth="1"/>
    <col min="2347" max="2347" width="11.88671875" style="16" customWidth="1"/>
    <col min="2348" max="2348" width="24" style="26" customWidth="1"/>
    <col min="2349" max="2349" width="30" style="16" customWidth="1"/>
    <col min="2350" max="2351" width="9.6640625" style="26" customWidth="1"/>
    <col min="2352" max="2352" width="30.33203125" style="16" customWidth="1"/>
    <col min="2353" max="2353" width="14.109375" style="16" customWidth="1"/>
    <col min="2354" max="2354" width="11.88671875" style="16" customWidth="1"/>
    <col min="2355" max="2355" width="24" style="26" customWidth="1"/>
    <col min="2356" max="2356" width="30" style="16" customWidth="1"/>
    <col min="2357" max="2358" width="9.6640625" style="26" customWidth="1"/>
    <col min="2359" max="2359" width="30.33203125" style="16" customWidth="1"/>
    <col min="2360" max="2360" width="14.109375" style="16" customWidth="1"/>
    <col min="2361" max="2361" width="11.88671875" style="16" customWidth="1"/>
    <col min="2362" max="2362" width="24" style="26" customWidth="1"/>
    <col min="2363" max="2363" width="30" style="16" customWidth="1"/>
    <col min="2364" max="2365" width="9.6640625" style="26" customWidth="1"/>
    <col min="2366" max="2366" width="30.33203125" style="16" customWidth="1"/>
    <col min="2367" max="2367" width="14.109375" style="16" customWidth="1"/>
    <col min="2368" max="2368" width="11.88671875" style="16" customWidth="1"/>
    <col min="2369" max="2369" width="24" style="26" customWidth="1"/>
    <col min="2370" max="2370" width="30" style="16" customWidth="1"/>
    <col min="2371" max="2372" width="9.6640625" style="26" customWidth="1"/>
    <col min="2373" max="2373" width="30.33203125" style="16" customWidth="1"/>
    <col min="2374" max="2374" width="14.109375" style="16" customWidth="1"/>
    <col min="2375" max="2375" width="11.88671875" style="16" customWidth="1"/>
    <col min="2376" max="2376" width="24" style="26" customWidth="1"/>
    <col min="2377" max="2377" width="30" style="16" customWidth="1"/>
    <col min="2378" max="2379" width="9.6640625" style="26" customWidth="1"/>
    <col min="2380" max="2380" width="30.33203125" style="16" customWidth="1"/>
    <col min="2381" max="2381" width="14.109375" style="16" customWidth="1"/>
    <col min="2382" max="2382" width="11.88671875" style="16" customWidth="1"/>
    <col min="2383" max="2383" width="24" style="26" customWidth="1"/>
    <col min="2384" max="2384" width="30" style="16" customWidth="1"/>
    <col min="2385" max="2386" width="9.6640625" style="26" customWidth="1"/>
    <col min="2387" max="2387" width="30.33203125" style="16" customWidth="1"/>
    <col min="2388" max="2388" width="14.109375" style="16" customWidth="1"/>
    <col min="2389" max="2389" width="11.88671875" style="16" customWidth="1"/>
    <col min="2390" max="2390" width="24" style="26" customWidth="1"/>
    <col min="2391" max="2391" width="30" style="16" customWidth="1"/>
    <col min="2392" max="2393" width="9.6640625" style="26" customWidth="1"/>
    <col min="2394" max="2394" width="30.33203125" style="16" customWidth="1"/>
    <col min="2395" max="2395" width="14.109375" style="16" customWidth="1"/>
    <col min="2396" max="2396" width="11.88671875" style="16" customWidth="1"/>
    <col min="2397" max="2397" width="24" style="26" customWidth="1"/>
    <col min="2398" max="2398" width="30" style="16" customWidth="1"/>
    <col min="2399" max="2400" width="9.6640625" style="26" customWidth="1"/>
    <col min="2401" max="2401" width="30.33203125" style="16" customWidth="1"/>
    <col min="2402" max="2402" width="14.109375" style="16" customWidth="1"/>
    <col min="2403" max="2403" width="11.88671875" style="16" customWidth="1"/>
    <col min="2404" max="2404" width="24" style="26" customWidth="1"/>
    <col min="2405" max="2405" width="30" style="16" customWidth="1"/>
    <col min="2406" max="2407" width="9.6640625" style="26" customWidth="1"/>
    <col min="2408" max="2408" width="30.33203125" style="16" customWidth="1"/>
    <col min="2409" max="2409" width="14.109375" style="16" customWidth="1"/>
    <col min="2410" max="2410" width="11.88671875" style="16" customWidth="1"/>
    <col min="2411" max="2411" width="24" style="26" customWidth="1"/>
    <col min="2412" max="2412" width="30" style="16" customWidth="1"/>
    <col min="2413" max="2414" width="9.6640625" style="26" customWidth="1"/>
    <col min="2415" max="2415" width="30.33203125" style="16" customWidth="1"/>
    <col min="2416" max="2416" width="14.109375" style="16" customWidth="1"/>
    <col min="2417" max="2417" width="11.88671875" style="16" customWidth="1"/>
    <col min="2418" max="2418" width="24" style="26" customWidth="1"/>
    <col min="2419" max="2419" width="30" style="16" customWidth="1"/>
    <col min="2420" max="2421" width="9.6640625" style="26" customWidth="1"/>
    <col min="2422" max="2422" width="30.33203125" style="16" customWidth="1"/>
    <col min="2423" max="2423" width="14.109375" style="16" customWidth="1"/>
    <col min="2424" max="2424" width="11.88671875" style="16" customWidth="1"/>
    <col min="2425" max="2425" width="24" style="26" customWidth="1"/>
    <col min="2426" max="2426" width="30" style="16" customWidth="1"/>
    <col min="2427" max="2428" width="9.6640625" style="26" customWidth="1"/>
    <col min="2429" max="2429" width="30.33203125" style="16" customWidth="1"/>
    <col min="2430" max="2430" width="14.109375" style="16" customWidth="1"/>
    <col min="2431" max="2431" width="11.88671875" style="16" customWidth="1"/>
    <col min="2432" max="2432" width="24" style="26" customWidth="1"/>
    <col min="2433" max="2433" width="30" style="16" customWidth="1"/>
    <col min="2434" max="2435" width="9.6640625" style="26" customWidth="1"/>
    <col min="2436" max="2436" width="30.33203125" style="16" customWidth="1"/>
    <col min="2437" max="2437" width="14.109375" style="16" customWidth="1"/>
    <col min="2438" max="2438" width="11.88671875" style="16" customWidth="1"/>
    <col min="2439" max="2439" width="24" style="26" customWidth="1"/>
    <col min="2440" max="2440" width="30" style="16" customWidth="1"/>
    <col min="2441" max="2442" width="9.6640625" style="26" customWidth="1"/>
    <col min="2443" max="2443" width="30.33203125" style="16" customWidth="1"/>
    <col min="2444" max="2444" width="14.109375" style="16" customWidth="1"/>
    <col min="2445" max="2445" width="11.88671875" style="16" customWidth="1"/>
    <col min="2446" max="2446" width="24" style="26" customWidth="1"/>
    <col min="2447" max="2447" width="30" style="16" customWidth="1"/>
    <col min="2448" max="2449" width="9.6640625" style="26" customWidth="1"/>
    <col min="2450" max="2450" width="30.33203125" style="16" customWidth="1"/>
    <col min="2451" max="2451" width="14.109375" style="16" customWidth="1"/>
    <col min="2452" max="2452" width="11.88671875" style="16" customWidth="1"/>
    <col min="2453" max="2453" width="24" style="26" customWidth="1"/>
    <col min="2454" max="2454" width="30" style="16" customWidth="1"/>
    <col min="2455" max="2456" width="9.6640625" style="26" customWidth="1"/>
    <col min="2457" max="2457" width="30.33203125" style="16" customWidth="1"/>
    <col min="2458" max="2458" width="14.109375" style="16" customWidth="1"/>
    <col min="2459" max="2459" width="11.88671875" style="16" customWidth="1"/>
    <col min="2460" max="2460" width="24" style="26" customWidth="1"/>
    <col min="2461" max="2461" width="30" style="16" customWidth="1"/>
    <col min="2462" max="2463" width="9.6640625" style="26" customWidth="1"/>
    <col min="2464" max="2464" width="30.33203125" style="16" customWidth="1"/>
    <col min="2465" max="2465" width="14.109375" style="16" customWidth="1"/>
    <col min="2466" max="2466" width="11.88671875" style="16" customWidth="1"/>
    <col min="2467" max="2467" width="24" style="26" customWidth="1"/>
    <col min="2468" max="2468" width="30" style="16" customWidth="1"/>
    <col min="2469" max="2470" width="9.6640625" style="26" customWidth="1"/>
    <col min="2471" max="2471" width="30.33203125" style="16" customWidth="1"/>
    <col min="2472" max="2472" width="14.109375" style="16" customWidth="1"/>
    <col min="2473" max="2473" width="11.88671875" style="16" customWidth="1"/>
    <col min="2474" max="2474" width="24" style="26" customWidth="1"/>
    <col min="2475" max="2475" width="30" style="16" customWidth="1"/>
    <col min="2476" max="2477" width="9.6640625" style="26" customWidth="1"/>
    <col min="2478" max="2478" width="30.33203125" style="16" customWidth="1"/>
    <col min="2479" max="2479" width="14.109375" style="16" customWidth="1"/>
    <col min="2480" max="2480" width="11.88671875" style="16" customWidth="1"/>
    <col min="2481" max="2481" width="24" style="26" customWidth="1"/>
    <col min="2482" max="2482" width="30" style="16" customWidth="1"/>
    <col min="2483" max="2484" width="9.6640625" style="26" customWidth="1"/>
    <col min="2485" max="2485" width="30.33203125" style="16" customWidth="1"/>
    <col min="2486" max="2486" width="14.109375" style="16" customWidth="1"/>
    <col min="2487" max="2487" width="11.88671875" style="16" customWidth="1"/>
    <col min="2488" max="2488" width="24" style="26" customWidth="1"/>
    <col min="2489" max="2489" width="30" style="16" customWidth="1"/>
    <col min="2490" max="2491" width="9.6640625" style="26" customWidth="1"/>
    <col min="2492" max="2492" width="30.33203125" style="16" customWidth="1"/>
    <col min="2493" max="2493" width="14.109375" style="16" customWidth="1"/>
    <col min="2494" max="2494" width="11.88671875" style="16" customWidth="1"/>
    <col min="2495" max="2495" width="24" style="26" customWidth="1"/>
    <col min="2496" max="2496" width="30" style="16" customWidth="1"/>
    <col min="2497" max="2498" width="9.6640625" style="26" customWidth="1"/>
    <col min="2499" max="2499" width="30.33203125" style="16" customWidth="1"/>
    <col min="2500" max="2500" width="14.109375" style="16" customWidth="1"/>
    <col min="2501" max="2501" width="11.88671875" style="16" customWidth="1"/>
    <col min="2502" max="2502" width="24" style="26" customWidth="1"/>
    <col min="2503" max="2503" width="30" style="16" customWidth="1"/>
    <col min="2504" max="2505" width="9.6640625" style="26" customWidth="1"/>
    <col min="2506" max="2506" width="30.33203125" style="16" customWidth="1"/>
    <col min="2507" max="2507" width="14.109375" style="16" customWidth="1"/>
    <col min="2508" max="2508" width="11.88671875" style="16" customWidth="1"/>
    <col min="2509" max="2509" width="24" style="26" customWidth="1"/>
    <col min="2510" max="2510" width="30" style="16" customWidth="1"/>
    <col min="2511" max="2512" width="9.6640625" style="26" customWidth="1"/>
    <col min="2513" max="2513" width="30.33203125" style="16" customWidth="1"/>
    <col min="2514" max="2514" width="14.109375" style="16" customWidth="1"/>
    <col min="2515" max="2515" width="11.88671875" style="16" customWidth="1"/>
    <col min="2516" max="2516" width="24" style="26" customWidth="1"/>
    <col min="2517" max="2517" width="30" style="16" customWidth="1"/>
    <col min="2518" max="2519" width="9.6640625" style="26" customWidth="1"/>
    <col min="2520" max="2520" width="30.33203125" style="16" customWidth="1"/>
    <col min="2521" max="2521" width="14.109375" style="16" customWidth="1"/>
    <col min="2522" max="2522" width="11.88671875" style="16" customWidth="1"/>
    <col min="2523" max="2523" width="24" style="26" customWidth="1"/>
    <col min="2524" max="2524" width="30" style="16" customWidth="1"/>
    <col min="2525" max="2526" width="9.6640625" style="26" customWidth="1"/>
    <col min="2527" max="2527" width="30.33203125" style="16" customWidth="1"/>
    <col min="2528" max="2528" width="14.109375" style="16" customWidth="1"/>
    <col min="2529" max="2529" width="11.88671875" style="16" customWidth="1"/>
    <col min="2530" max="2530" width="24" style="26" customWidth="1"/>
    <col min="2531" max="2531" width="30" style="16" customWidth="1"/>
    <col min="2532" max="2533" width="9.6640625" style="26" customWidth="1"/>
    <col min="2534" max="2534" width="30.33203125" style="16" customWidth="1"/>
    <col min="2535" max="2535" width="14.109375" style="16" customWidth="1"/>
    <col min="2536" max="2536" width="11.88671875" style="16" customWidth="1"/>
    <col min="2537" max="2537" width="24" style="26" customWidth="1"/>
    <col min="2538" max="2538" width="30" style="16" customWidth="1"/>
    <col min="2539" max="2540" width="9.6640625" style="26" customWidth="1"/>
    <col min="2541" max="2541" width="30.33203125" style="16" customWidth="1"/>
    <col min="2542" max="2542" width="14.109375" style="16" customWidth="1"/>
    <col min="2543" max="2543" width="11.88671875" style="16" customWidth="1"/>
    <col min="2544" max="2544" width="24" style="26" customWidth="1"/>
    <col min="2545" max="2545" width="30" style="16" customWidth="1"/>
    <col min="2546" max="2547" width="9.6640625" style="26" customWidth="1"/>
    <col min="2548" max="2548" width="30.33203125" style="16" customWidth="1"/>
    <col min="2549" max="2549" width="14.109375" style="16" customWidth="1"/>
    <col min="2550" max="2550" width="11.88671875" style="16" customWidth="1"/>
    <col min="2551" max="2551" width="24" style="26" customWidth="1"/>
    <col min="2552" max="2552" width="30" style="16" customWidth="1"/>
    <col min="2553" max="2554" width="9.6640625" style="26" customWidth="1"/>
    <col min="2555" max="2555" width="30.33203125" style="16" customWidth="1"/>
    <col min="2556" max="2556" width="14.109375" style="16" customWidth="1"/>
    <col min="2557" max="2557" width="11.88671875" style="16" customWidth="1"/>
    <col min="2558" max="2558" width="24" style="26" customWidth="1"/>
    <col min="2559" max="2559" width="30" style="16" customWidth="1"/>
    <col min="2560" max="2561" width="9.6640625" style="26" customWidth="1"/>
    <col min="2562" max="2562" width="30.33203125" style="16" customWidth="1"/>
    <col min="2563" max="2563" width="14.109375" style="16" customWidth="1"/>
    <col min="2564" max="2564" width="11.88671875" style="16" customWidth="1"/>
    <col min="2565" max="2565" width="24" style="26" customWidth="1"/>
    <col min="2566" max="2566" width="30" style="16" customWidth="1"/>
    <col min="2567" max="2568" width="9.6640625" style="26" customWidth="1"/>
    <col min="2569" max="2569" width="30.33203125" style="16" customWidth="1"/>
    <col min="2570" max="2570" width="14.109375" style="16" customWidth="1"/>
    <col min="2571" max="2571" width="11.88671875" style="16" customWidth="1"/>
    <col min="2572" max="2572" width="24" style="26" customWidth="1"/>
    <col min="2573" max="2573" width="30" style="16" customWidth="1"/>
    <col min="2574" max="2575" width="9.6640625" style="26" customWidth="1"/>
    <col min="2576" max="2576" width="30.33203125" style="16" customWidth="1"/>
    <col min="2577" max="2577" width="14.109375" style="16" customWidth="1"/>
    <col min="2578" max="2578" width="11.88671875" style="16" customWidth="1"/>
    <col min="2579" max="2579" width="24" style="26" customWidth="1"/>
    <col min="2580" max="2580" width="30" style="16" customWidth="1"/>
    <col min="2581" max="2582" width="9.6640625" style="26" customWidth="1"/>
    <col min="2583" max="2583" width="30.33203125" style="16" customWidth="1"/>
    <col min="2584" max="2584" width="14.109375" style="16" customWidth="1"/>
    <col min="2585" max="2585" width="11.88671875" style="16" customWidth="1"/>
    <col min="2586" max="2586" width="24" style="26" customWidth="1"/>
    <col min="2587" max="2587" width="30" style="16" customWidth="1"/>
    <col min="2588" max="2589" width="9.6640625" style="26" customWidth="1"/>
    <col min="2590" max="2590" width="30.33203125" style="16" customWidth="1"/>
    <col min="2591" max="2591" width="14.109375" style="16" customWidth="1"/>
    <col min="2592" max="2592" width="11.88671875" style="16" customWidth="1"/>
    <col min="2593" max="2593" width="24" style="26" customWidth="1"/>
    <col min="2594" max="2594" width="30" style="16" customWidth="1"/>
    <col min="2595" max="2596" width="9.6640625" style="26" customWidth="1"/>
    <col min="2597" max="2597" width="30.33203125" style="16" customWidth="1"/>
    <col min="2598" max="2598" width="14.109375" style="16" customWidth="1"/>
    <col min="2599" max="2599" width="11.88671875" style="16" customWidth="1"/>
    <col min="2600" max="2600" width="24" style="26" customWidth="1"/>
    <col min="2601" max="2601" width="30" style="16" customWidth="1"/>
    <col min="2602" max="2603" width="9.6640625" style="26" customWidth="1"/>
    <col min="2604" max="2604" width="30.33203125" style="16" customWidth="1"/>
    <col min="2605" max="2605" width="14.109375" style="16" customWidth="1"/>
    <col min="2606" max="2606" width="11.88671875" style="16" customWidth="1"/>
    <col min="2607" max="2607" width="24" style="26" customWidth="1"/>
    <col min="2608" max="2608" width="30" style="16" customWidth="1"/>
    <col min="2609" max="2610" width="9.6640625" style="26" customWidth="1"/>
    <col min="2611" max="2611" width="30.33203125" style="16" customWidth="1"/>
    <col min="2612" max="2612" width="14.109375" style="16" customWidth="1"/>
    <col min="2613" max="2613" width="11.88671875" style="16" customWidth="1"/>
    <col min="2614" max="2614" width="24" style="26" customWidth="1"/>
    <col min="2615" max="2615" width="30" style="16" customWidth="1"/>
    <col min="2616" max="2617" width="9.6640625" style="26" customWidth="1"/>
    <col min="2618" max="2618" width="30.33203125" style="16" customWidth="1"/>
    <col min="2619" max="2619" width="14.109375" style="16" customWidth="1"/>
    <col min="2620" max="2620" width="11.88671875" style="16" customWidth="1"/>
    <col min="2621" max="2621" width="24" style="26" customWidth="1"/>
    <col min="2622" max="2622" width="30" style="16" customWidth="1"/>
    <col min="2623" max="2624" width="9.6640625" style="26" customWidth="1"/>
    <col min="2625" max="2625" width="30.33203125" style="16" customWidth="1"/>
    <col min="2626" max="2626" width="14.109375" style="16" customWidth="1"/>
    <col min="2627" max="2627" width="11.88671875" style="16" customWidth="1"/>
    <col min="2628" max="2628" width="24" style="26" customWidth="1"/>
    <col min="2629" max="2629" width="30" style="16" customWidth="1"/>
    <col min="2630" max="2631" width="9.6640625" style="26" customWidth="1"/>
    <col min="2632" max="2632" width="30.33203125" style="16" customWidth="1"/>
    <col min="2633" max="2633" width="14.109375" style="16" customWidth="1"/>
    <col min="2634" max="2634" width="11.88671875" style="16" customWidth="1"/>
    <col min="2635" max="2635" width="24" style="26" customWidth="1"/>
    <col min="2636" max="2636" width="30" style="16" customWidth="1"/>
    <col min="2637" max="2638" width="9.6640625" style="26" customWidth="1"/>
    <col min="2639" max="2639" width="30.33203125" style="16" customWidth="1"/>
    <col min="2640" max="2640" width="14.109375" style="16" customWidth="1"/>
    <col min="2641" max="2641" width="11.88671875" style="16" customWidth="1"/>
    <col min="2642" max="2642" width="24" style="26" customWidth="1"/>
    <col min="2643" max="2643" width="30" style="16" customWidth="1"/>
    <col min="2644" max="2645" width="9.6640625" style="26" customWidth="1"/>
    <col min="2646" max="2646" width="30.33203125" style="16" customWidth="1"/>
    <col min="2647" max="2647" width="14.109375" style="16" customWidth="1"/>
    <col min="2648" max="2648" width="11.88671875" style="16" customWidth="1"/>
    <col min="2649" max="2649" width="24" style="26" customWidth="1"/>
    <col min="2650" max="2650" width="30" style="16" customWidth="1"/>
    <col min="2651" max="2652" width="9.6640625" style="26" customWidth="1"/>
    <col min="2653" max="2653" width="30.33203125" style="16" customWidth="1"/>
    <col min="2654" max="2654" width="14.109375" style="16" customWidth="1"/>
    <col min="2655" max="2655" width="11.88671875" style="16" customWidth="1"/>
    <col min="2656" max="2656" width="24" style="26" customWidth="1"/>
    <col min="2657" max="2657" width="30" style="16" customWidth="1"/>
    <col min="2658" max="2659" width="9.6640625" style="26" customWidth="1"/>
    <col min="2660" max="2660" width="30.33203125" style="16" customWidth="1"/>
    <col min="2661" max="2661" width="14.109375" style="16" customWidth="1"/>
    <col min="2662" max="2662" width="11.88671875" style="16" customWidth="1"/>
    <col min="2663" max="2663" width="24" style="26" customWidth="1"/>
    <col min="2664" max="2664" width="30" style="16" customWidth="1"/>
    <col min="2665" max="2666" width="9.6640625" style="26" customWidth="1"/>
    <col min="2667" max="2667" width="30.33203125" style="16" customWidth="1"/>
    <col min="2668" max="2668" width="14.109375" style="16" customWidth="1"/>
    <col min="2669" max="2669" width="11.88671875" style="16" customWidth="1"/>
    <col min="2670" max="2670" width="24" style="26" customWidth="1"/>
    <col min="2671" max="2671" width="30" style="16" customWidth="1"/>
    <col min="2672" max="2673" width="9.6640625" style="26" customWidth="1"/>
    <col min="2674" max="2674" width="30.33203125" style="16" customWidth="1"/>
    <col min="2675" max="2675" width="14.109375" style="16" customWidth="1"/>
    <col min="2676" max="2676" width="11.88671875" style="16" customWidth="1"/>
    <col min="2677" max="2677" width="24" style="26" customWidth="1"/>
    <col min="2678" max="2678" width="30" style="16" customWidth="1"/>
    <col min="2679" max="2680" width="9.6640625" style="26" customWidth="1"/>
    <col min="2681" max="2681" width="30.33203125" style="16" customWidth="1"/>
    <col min="2682" max="2682" width="14.109375" style="16" customWidth="1"/>
    <col min="2683" max="2683" width="11.88671875" style="16" customWidth="1"/>
    <col min="2684" max="2684" width="24" style="26" customWidth="1"/>
    <col min="2685" max="2685" width="30" style="16" customWidth="1"/>
    <col min="2686" max="2687" width="9.6640625" style="26" customWidth="1"/>
    <col min="2688" max="2688" width="30.33203125" style="16" customWidth="1"/>
    <col min="2689" max="2689" width="14.109375" style="16" customWidth="1"/>
    <col min="2690" max="2690" width="11.88671875" style="16" customWidth="1"/>
    <col min="2691" max="2691" width="24" style="26" customWidth="1"/>
    <col min="2692" max="2692" width="30" style="16" customWidth="1"/>
    <col min="2693" max="2694" width="9.6640625" style="26" customWidth="1"/>
    <col min="2695" max="2695" width="30.33203125" style="16" customWidth="1"/>
    <col min="2696" max="2696" width="14.109375" style="16" customWidth="1"/>
    <col min="2697" max="2697" width="11.88671875" style="16" customWidth="1"/>
    <col min="2698" max="2698" width="24" style="26" customWidth="1"/>
    <col min="2699" max="2699" width="30" style="16" customWidth="1"/>
    <col min="2700" max="2701" width="9.6640625" style="26" customWidth="1"/>
    <col min="2702" max="2702" width="30.33203125" style="16" customWidth="1"/>
    <col min="2703" max="2703" width="14.109375" style="16" customWidth="1"/>
    <col min="2704" max="2704" width="11.88671875" style="16" customWidth="1"/>
    <col min="2705" max="2705" width="24" style="26" customWidth="1"/>
    <col min="2706" max="2706" width="30" style="16" customWidth="1"/>
    <col min="2707" max="2708" width="9.6640625" style="26" customWidth="1"/>
    <col min="2709" max="2709" width="30.33203125" style="16" customWidth="1"/>
    <col min="2710" max="2710" width="14.109375" style="16" customWidth="1"/>
    <col min="2711" max="2711" width="11.88671875" style="16" customWidth="1"/>
    <col min="2712" max="2712" width="24" style="26" customWidth="1"/>
    <col min="2713" max="2713" width="30" style="16" customWidth="1"/>
    <col min="2714" max="2715" width="9.6640625" style="26" customWidth="1"/>
    <col min="2716" max="2716" width="30.33203125" style="16" customWidth="1"/>
    <col min="2717" max="2717" width="14.109375" style="16" customWidth="1"/>
    <col min="2718" max="2718" width="11.88671875" style="16" customWidth="1"/>
    <col min="2719" max="2719" width="24" style="26" customWidth="1"/>
    <col min="2720" max="2720" width="30" style="16" customWidth="1"/>
    <col min="2721" max="2722" width="9.6640625" style="26" customWidth="1"/>
    <col min="2723" max="2723" width="30.33203125" style="16" customWidth="1"/>
    <col min="2724" max="2724" width="14.109375" style="16" customWidth="1"/>
    <col min="2725" max="2725" width="11.88671875" style="16" customWidth="1"/>
    <col min="2726" max="2726" width="24" style="26" customWidth="1"/>
    <col min="2727" max="2727" width="30" style="16" customWidth="1"/>
    <col min="2728" max="2729" width="9.6640625" style="26" customWidth="1"/>
    <col min="2730" max="2730" width="30.33203125" style="16" customWidth="1"/>
    <col min="2731" max="2731" width="14.109375" style="16" customWidth="1"/>
    <col min="2732" max="2732" width="11.88671875" style="16" customWidth="1"/>
    <col min="2733" max="2733" width="24" style="26" customWidth="1"/>
    <col min="2734" max="2734" width="30" style="16" customWidth="1"/>
    <col min="2735" max="2736" width="9.6640625" style="26" customWidth="1"/>
    <col min="2737" max="2737" width="30.33203125" style="16" customWidth="1"/>
    <col min="2738" max="2738" width="14.109375" style="16" customWidth="1"/>
    <col min="2739" max="2739" width="11.88671875" style="16" customWidth="1"/>
    <col min="2740" max="2740" width="24" style="26" customWidth="1"/>
    <col min="2741" max="2741" width="30" style="16" customWidth="1"/>
    <col min="2742" max="2743" width="9.6640625" style="26" customWidth="1"/>
    <col min="2744" max="2744" width="30.33203125" style="16" customWidth="1"/>
    <col min="2745" max="2745" width="14.109375" style="16" customWidth="1"/>
    <col min="2746" max="2746" width="11.88671875" style="16" customWidth="1"/>
    <col min="2747" max="2747" width="24" style="26" customWidth="1"/>
    <col min="2748" max="2748" width="30" style="16" customWidth="1"/>
    <col min="2749" max="2750" width="9.6640625" style="26" customWidth="1"/>
    <col min="2751" max="2751" width="30.33203125" style="16" customWidth="1"/>
    <col min="2752" max="2752" width="14.109375" style="16" customWidth="1"/>
    <col min="2753" max="2753" width="11.88671875" style="16" customWidth="1"/>
    <col min="2754" max="2754" width="24" style="26" customWidth="1"/>
    <col min="2755" max="2755" width="30" style="16" customWidth="1"/>
    <col min="2756" max="2757" width="9.6640625" style="26" customWidth="1"/>
    <col min="2758" max="2758" width="30.33203125" style="16" customWidth="1"/>
    <col min="2759" max="2759" width="14.109375" style="16" customWidth="1"/>
    <col min="2760" max="2760" width="11.88671875" style="16" customWidth="1"/>
    <col min="2761" max="2761" width="24" style="26" customWidth="1"/>
    <col min="2762" max="2762" width="30" style="16" customWidth="1"/>
    <col min="2763" max="2764" width="9.6640625" style="26" customWidth="1"/>
    <col min="2765" max="2765" width="30.33203125" style="16" customWidth="1"/>
    <col min="2766" max="2766" width="14.109375" style="16" customWidth="1"/>
    <col min="2767" max="2767" width="11.88671875" style="16" customWidth="1"/>
    <col min="2768" max="2768" width="24" style="26" customWidth="1"/>
    <col min="2769" max="2769" width="30" style="16" customWidth="1"/>
    <col min="2770" max="2771" width="9.6640625" style="26" customWidth="1"/>
    <col min="2772" max="2772" width="30.33203125" style="16" customWidth="1"/>
    <col min="2773" max="2773" width="14.109375" style="16" customWidth="1"/>
    <col min="2774" max="2774" width="11.88671875" style="16" customWidth="1"/>
    <col min="2775" max="2775" width="24" style="26" customWidth="1"/>
    <col min="2776" max="2776" width="30" style="16" customWidth="1"/>
    <col min="2777" max="2778" width="9.6640625" style="26" customWidth="1"/>
    <col min="2779" max="2779" width="30.33203125" style="16" customWidth="1"/>
    <col min="2780" max="2780" width="14.109375" style="16" customWidth="1"/>
    <col min="2781" max="2781" width="11.88671875" style="16" customWidth="1"/>
    <col min="2782" max="2782" width="24" style="26" customWidth="1"/>
    <col min="2783" max="2783" width="30" style="16" customWidth="1"/>
    <col min="2784" max="2785" width="9.6640625" style="26" customWidth="1"/>
    <col min="2786" max="2786" width="30.33203125" style="16" customWidth="1"/>
    <col min="2787" max="2787" width="14.109375" style="16" customWidth="1"/>
    <col min="2788" max="2788" width="11.88671875" style="16" customWidth="1"/>
    <col min="2789" max="2789" width="24" style="26" customWidth="1"/>
    <col min="2790" max="2790" width="30" style="16" customWidth="1"/>
    <col min="2791" max="2792" width="9.6640625" style="26" customWidth="1"/>
    <col min="2793" max="2793" width="30.33203125" style="16" customWidth="1"/>
    <col min="2794" max="2794" width="14.109375" style="16" customWidth="1"/>
    <col min="2795" max="2795" width="11.88671875" style="16" customWidth="1"/>
    <col min="2796" max="2796" width="24" style="26" customWidth="1"/>
    <col min="2797" max="2797" width="30" style="16" customWidth="1"/>
    <col min="2798" max="2799" width="9.6640625" style="26" customWidth="1"/>
    <col min="2800" max="2800" width="30.33203125" style="16" customWidth="1"/>
    <col min="2801" max="2801" width="14.109375" style="16" customWidth="1"/>
    <col min="2802" max="2802" width="11.88671875" style="16" customWidth="1"/>
    <col min="2803" max="2803" width="24" style="26" customWidth="1"/>
    <col min="2804" max="2804" width="30" style="16" customWidth="1"/>
    <col min="2805" max="2806" width="9.6640625" style="26" customWidth="1"/>
    <col min="2807" max="2807" width="30.33203125" style="16" customWidth="1"/>
    <col min="2808" max="2808" width="14.109375" style="16" customWidth="1"/>
    <col min="2809" max="2809" width="11.88671875" style="16" customWidth="1"/>
    <col min="2810" max="2810" width="24" style="26" customWidth="1"/>
    <col min="2811" max="2811" width="30" style="16" customWidth="1"/>
    <col min="2812" max="2813" width="9.6640625" style="26" customWidth="1"/>
    <col min="2814" max="2814" width="30.33203125" style="16" customWidth="1"/>
    <col min="2815" max="2815" width="14.109375" style="16" customWidth="1"/>
    <col min="2816" max="2816" width="11.88671875" style="16" customWidth="1"/>
    <col min="2817" max="2817" width="24" style="26" customWidth="1"/>
    <col min="2818" max="2818" width="30" style="16" customWidth="1"/>
    <col min="2819" max="2820" width="9.6640625" style="26" customWidth="1"/>
    <col min="2821" max="2821" width="30.33203125" style="16" customWidth="1"/>
    <col min="2822" max="2822" width="14.109375" style="16" customWidth="1"/>
    <col min="2823" max="2823" width="11.88671875" style="16" customWidth="1"/>
    <col min="2824" max="2824" width="24" style="26" customWidth="1"/>
    <col min="2825" max="2825" width="30" style="16" customWidth="1"/>
    <col min="2826" max="2827" width="9.6640625" style="26" customWidth="1"/>
    <col min="2828" max="2828" width="30.33203125" style="16" customWidth="1"/>
    <col min="2829" max="2829" width="14.109375" style="16" customWidth="1"/>
    <col min="2830" max="2830" width="11.88671875" style="16" customWidth="1"/>
    <col min="2831" max="2831" width="24" style="26" customWidth="1"/>
    <col min="2832" max="2832" width="30" style="16" customWidth="1"/>
    <col min="2833" max="2834" width="9.6640625" style="26" customWidth="1"/>
    <col min="2835" max="2835" width="30.33203125" style="16" customWidth="1"/>
    <col min="2836" max="2836" width="14.109375" style="16" customWidth="1"/>
    <col min="2837" max="2837" width="11.88671875" style="16" customWidth="1"/>
    <col min="2838" max="2838" width="24" style="26" customWidth="1"/>
    <col min="2839" max="2839" width="30" style="16" customWidth="1"/>
    <col min="2840" max="2841" width="9.6640625" style="26" customWidth="1"/>
    <col min="2842" max="2842" width="30.33203125" style="16" customWidth="1"/>
    <col min="2843" max="2843" width="14.109375" style="16" customWidth="1"/>
    <col min="2844" max="2844" width="11.88671875" style="16" customWidth="1"/>
    <col min="2845" max="2845" width="24" style="26" customWidth="1"/>
    <col min="2846" max="2846" width="30" style="16" customWidth="1"/>
    <col min="2847" max="2848" width="9.6640625" style="26" customWidth="1"/>
    <col min="2849" max="2849" width="30.33203125" style="16" customWidth="1"/>
    <col min="2850" max="2850" width="14.109375" style="16" customWidth="1"/>
    <col min="2851" max="2851" width="11.88671875" style="16" customWidth="1"/>
    <col min="2852" max="2852" width="24" style="26" customWidth="1"/>
    <col min="2853" max="2853" width="30" style="16" customWidth="1"/>
    <col min="2854" max="2855" width="9.6640625" style="26" customWidth="1"/>
    <col min="2856" max="2856" width="30.33203125" style="16" customWidth="1"/>
    <col min="2857" max="2857" width="14.109375" style="16" customWidth="1"/>
    <col min="2858" max="2858" width="11.88671875" style="16" customWidth="1"/>
    <col min="2859" max="2859" width="24" style="26" customWidth="1"/>
    <col min="2860" max="2860" width="30" style="16" customWidth="1"/>
    <col min="2861" max="2862" width="9.6640625" style="26" customWidth="1"/>
    <col min="2863" max="2863" width="30.33203125" style="16" customWidth="1"/>
    <col min="2864" max="2864" width="14.109375" style="16" customWidth="1"/>
    <col min="2865" max="2865" width="11.88671875" style="16" customWidth="1"/>
    <col min="2866" max="2866" width="24" style="26" customWidth="1"/>
    <col min="2867" max="2867" width="30" style="16" customWidth="1"/>
    <col min="2868" max="2869" width="9.6640625" style="26" customWidth="1"/>
    <col min="2870" max="2870" width="30.33203125" style="16" customWidth="1"/>
    <col min="2871" max="2871" width="14.109375" style="16" customWidth="1"/>
    <col min="2872" max="2872" width="11.88671875" style="16" customWidth="1"/>
    <col min="2873" max="2873" width="24" style="26" customWidth="1"/>
    <col min="2874" max="2874" width="30" style="16" customWidth="1"/>
    <col min="2875" max="2876" width="9.6640625" style="26" customWidth="1"/>
    <col min="2877" max="2877" width="30.33203125" style="16" customWidth="1"/>
    <col min="2878" max="2878" width="14.109375" style="16" customWidth="1"/>
    <col min="2879" max="2879" width="11.88671875" style="16" customWidth="1"/>
    <col min="2880" max="2880" width="24" style="26" customWidth="1"/>
    <col min="2881" max="2881" width="30" style="16" customWidth="1"/>
    <col min="2882" max="2883" width="9.6640625" style="26" customWidth="1"/>
    <col min="2884" max="2884" width="30.33203125" style="16" customWidth="1"/>
    <col min="2885" max="2885" width="14.109375" style="16" customWidth="1"/>
    <col min="2886" max="2886" width="11.88671875" style="16" customWidth="1"/>
    <col min="2887" max="2887" width="24" style="26" customWidth="1"/>
    <col min="2888" max="2888" width="30" style="16" customWidth="1"/>
    <col min="2889" max="2890" width="9.6640625" style="26" customWidth="1"/>
    <col min="2891" max="2891" width="30.33203125" style="16" customWidth="1"/>
    <col min="2892" max="2892" width="14.109375" style="16" customWidth="1"/>
    <col min="2893" max="2893" width="11.88671875" style="16" customWidth="1"/>
    <col min="2894" max="2894" width="24" style="26" customWidth="1"/>
    <col min="2895" max="2895" width="30" style="16" customWidth="1"/>
    <col min="2896" max="2897" width="9.6640625" style="26" customWidth="1"/>
    <col min="2898" max="2898" width="30.33203125" style="16" customWidth="1"/>
    <col min="2899" max="2899" width="14.109375" style="16" customWidth="1"/>
    <col min="2900" max="2900" width="11.88671875" style="16" customWidth="1"/>
    <col min="2901" max="2901" width="24" style="26" customWidth="1"/>
    <col min="2902" max="2902" width="30" style="16" customWidth="1"/>
    <col min="2903" max="2904" width="9.6640625" style="26" customWidth="1"/>
    <col min="2905" max="2905" width="30.33203125" style="16" customWidth="1"/>
    <col min="2906" max="2906" width="14.109375" style="16" customWidth="1"/>
    <col min="2907" max="2907" width="11.88671875" style="16" customWidth="1"/>
    <col min="2908" max="2908" width="24" style="26" customWidth="1"/>
    <col min="2909" max="2909" width="30" style="16" customWidth="1"/>
    <col min="2910" max="2911" width="9.6640625" style="26" customWidth="1"/>
    <col min="2912" max="2912" width="30.33203125" style="16" customWidth="1"/>
    <col min="2913" max="2913" width="14.109375" style="16" customWidth="1"/>
    <col min="2914" max="2914" width="11.88671875" style="16" customWidth="1"/>
    <col min="2915" max="2915" width="24" style="26" customWidth="1"/>
    <col min="2916" max="2916" width="30" style="16" customWidth="1"/>
    <col min="2917" max="2918" width="9.6640625" style="26" customWidth="1"/>
    <col min="2919" max="2919" width="30.33203125" style="16" customWidth="1"/>
    <col min="2920" max="2920" width="14.109375" style="16" customWidth="1"/>
    <col min="2921" max="2921" width="11.88671875" style="16" customWidth="1"/>
    <col min="2922" max="2922" width="24" style="26" customWidth="1"/>
    <col min="2923" max="2923" width="30" style="16" customWidth="1"/>
    <col min="2924" max="2925" width="9.6640625" style="26" customWidth="1"/>
    <col min="2926" max="2926" width="30.33203125" style="16" customWidth="1"/>
    <col min="2927" max="2927" width="14.109375" style="16" customWidth="1"/>
    <col min="2928" max="2928" width="11.88671875" style="16" customWidth="1"/>
    <col min="2929" max="2929" width="24" style="26" customWidth="1"/>
    <col min="2930" max="2930" width="30" style="16" customWidth="1"/>
    <col min="2931" max="2932" width="9.6640625" style="26" customWidth="1"/>
    <col min="2933" max="2933" width="30.33203125" style="16" customWidth="1"/>
    <col min="2934" max="2934" width="14.109375" style="16" customWidth="1"/>
    <col min="2935" max="2935" width="11.88671875" style="16" customWidth="1"/>
    <col min="2936" max="2936" width="24" style="26" customWidth="1"/>
    <col min="2937" max="2937" width="30" style="16" customWidth="1"/>
    <col min="2938" max="2939" width="9.6640625" style="26" customWidth="1"/>
    <col min="2940" max="2940" width="30.33203125" style="16" customWidth="1"/>
    <col min="2941" max="2941" width="14.109375" style="16" customWidth="1"/>
    <col min="2942" max="2942" width="11.88671875" style="16" customWidth="1"/>
    <col min="2943" max="2943" width="24" style="26" customWidth="1"/>
    <col min="2944" max="2944" width="30" style="16" customWidth="1"/>
    <col min="2945" max="2946" width="9.6640625" style="26" customWidth="1"/>
    <col min="2947" max="2947" width="30.33203125" style="16" customWidth="1"/>
    <col min="2948" max="2948" width="14.109375" style="16" customWidth="1"/>
    <col min="2949" max="2949" width="11.88671875" style="16" customWidth="1"/>
    <col min="2950" max="2950" width="24" style="26" customWidth="1"/>
    <col min="2951" max="2951" width="30" style="16" customWidth="1"/>
    <col min="2952" max="2953" width="9.6640625" style="26" customWidth="1"/>
    <col min="2954" max="2954" width="30.33203125" style="16" customWidth="1"/>
    <col min="2955" max="2955" width="14.109375" style="16" customWidth="1"/>
    <col min="2956" max="2956" width="11.88671875" style="16" customWidth="1"/>
    <col min="2957" max="2957" width="24" style="26" customWidth="1"/>
    <col min="2958" max="2958" width="30" style="16" customWidth="1"/>
    <col min="2959" max="2960" width="9.6640625" style="26" customWidth="1"/>
    <col min="2961" max="2961" width="30.33203125" style="16" customWidth="1"/>
    <col min="2962" max="2962" width="14.109375" style="16" customWidth="1"/>
    <col min="2963" max="2963" width="11.88671875" style="16" customWidth="1"/>
    <col min="2964" max="2964" width="24" style="26" customWidth="1"/>
    <col min="2965" max="2965" width="30" style="16" customWidth="1"/>
    <col min="2966" max="2967" width="9.6640625" style="26" customWidth="1"/>
    <col min="2968" max="2968" width="30.33203125" style="16" customWidth="1"/>
    <col min="2969" max="2969" width="14.109375" style="16" customWidth="1"/>
    <col min="2970" max="2970" width="11.88671875" style="16" customWidth="1"/>
    <col min="2971" max="2971" width="24" style="26" customWidth="1"/>
    <col min="2972" max="2972" width="30" style="16" customWidth="1"/>
    <col min="2973" max="2974" width="9.6640625" style="26" customWidth="1"/>
    <col min="2975" max="2975" width="30.33203125" style="16" customWidth="1"/>
    <col min="2976" max="2976" width="14.109375" style="16" customWidth="1"/>
    <col min="2977" max="2977" width="11.88671875" style="16" customWidth="1"/>
    <col min="2978" max="2978" width="24" style="26" customWidth="1"/>
    <col min="2979" max="2979" width="30" style="16" customWidth="1"/>
    <col min="2980" max="2981" width="9.6640625" style="26" customWidth="1"/>
    <col min="2982" max="2982" width="30.33203125" style="16" customWidth="1"/>
    <col min="2983" max="2983" width="14.109375" style="16" customWidth="1"/>
    <col min="2984" max="2984" width="11.88671875" style="16" customWidth="1"/>
    <col min="2985" max="2985" width="24" style="26" customWidth="1"/>
    <col min="2986" max="2986" width="30" style="16" customWidth="1"/>
    <col min="2987" max="2988" width="9.6640625" style="26" customWidth="1"/>
    <col min="2989" max="2989" width="30.33203125" style="16" customWidth="1"/>
    <col min="2990" max="2990" width="14.109375" style="16" customWidth="1"/>
    <col min="2991" max="2991" width="11.88671875" style="16" customWidth="1"/>
    <col min="2992" max="2992" width="24" style="26" customWidth="1"/>
    <col min="2993" max="2993" width="30" style="16" customWidth="1"/>
    <col min="2994" max="2995" width="9.6640625" style="26" customWidth="1"/>
    <col min="2996" max="2996" width="30.33203125" style="16" customWidth="1"/>
    <col min="2997" max="2997" width="14.109375" style="16" customWidth="1"/>
    <col min="2998" max="2998" width="11.88671875" style="16" customWidth="1"/>
    <col min="2999" max="2999" width="24" style="26" customWidth="1"/>
    <col min="3000" max="3000" width="30" style="16" customWidth="1"/>
    <col min="3001" max="3002" width="9.6640625" style="26" customWidth="1"/>
    <col min="3003" max="3003" width="30.33203125" style="16" customWidth="1"/>
    <col min="3004" max="3004" width="14.109375" style="16" customWidth="1"/>
    <col min="3005" max="3005" width="11.88671875" style="16" customWidth="1"/>
    <col min="3006" max="3006" width="24" style="26" customWidth="1"/>
    <col min="3007" max="3007" width="30" style="16" customWidth="1"/>
    <col min="3008" max="3009" width="9.6640625" style="26" customWidth="1"/>
    <col min="3010" max="3010" width="30.33203125" style="16" customWidth="1"/>
    <col min="3011" max="3011" width="14.109375" style="16" customWidth="1"/>
    <col min="3012" max="3012" width="11.88671875" style="16" customWidth="1"/>
    <col min="3013" max="3013" width="24" style="26" customWidth="1"/>
    <col min="3014" max="3014" width="30" style="16" customWidth="1"/>
    <col min="3015" max="3016" width="9.6640625" style="26" customWidth="1"/>
    <col min="3017" max="3017" width="30.33203125" style="16" customWidth="1"/>
    <col min="3018" max="3018" width="14.109375" style="16" customWidth="1"/>
    <col min="3019" max="3019" width="11.88671875" style="16" customWidth="1"/>
    <col min="3020" max="3020" width="24" style="26" customWidth="1"/>
    <col min="3021" max="3021" width="30" style="16" customWidth="1"/>
    <col min="3022" max="3023" width="9.6640625" style="26" customWidth="1"/>
    <col min="3024" max="3024" width="30.33203125" style="16" customWidth="1"/>
    <col min="3025" max="3025" width="14.109375" style="16" customWidth="1"/>
    <col min="3026" max="3026" width="11.88671875" style="16" customWidth="1"/>
    <col min="3027" max="3027" width="24" style="26" customWidth="1"/>
    <col min="3028" max="3028" width="30" style="16" customWidth="1"/>
    <col min="3029" max="3030" width="9.6640625" style="26" customWidth="1"/>
    <col min="3031" max="3031" width="30.33203125" style="16" customWidth="1"/>
    <col min="3032" max="3032" width="14.109375" style="16" customWidth="1"/>
    <col min="3033" max="3033" width="11.88671875" style="16" customWidth="1"/>
    <col min="3034" max="3034" width="24" style="26" customWidth="1"/>
    <col min="3035" max="3035" width="30" style="16" customWidth="1"/>
    <col min="3036" max="3037" width="9.6640625" style="26" customWidth="1"/>
    <col min="3038" max="3038" width="30.33203125" style="16" customWidth="1"/>
    <col min="3039" max="3039" width="14.109375" style="16" customWidth="1"/>
    <col min="3040" max="3040" width="11.88671875" style="16" customWidth="1"/>
    <col min="3041" max="3041" width="24" style="26" customWidth="1"/>
    <col min="3042" max="3042" width="30" style="16" customWidth="1"/>
    <col min="3043" max="3044" width="9.6640625" style="26" customWidth="1"/>
    <col min="3045" max="3045" width="30.33203125" style="16" customWidth="1"/>
    <col min="3046" max="3046" width="14.109375" style="16" customWidth="1"/>
    <col min="3047" max="3047" width="11.88671875" style="16" customWidth="1"/>
    <col min="3048" max="3048" width="24" style="26" customWidth="1"/>
    <col min="3049" max="3049" width="30" style="16" customWidth="1"/>
    <col min="3050" max="3051" width="9.6640625" style="26" customWidth="1"/>
    <col min="3052" max="3052" width="30.33203125" style="16" customWidth="1"/>
    <col min="3053" max="3053" width="14.109375" style="16" customWidth="1"/>
    <col min="3054" max="3054" width="11.88671875" style="16" customWidth="1"/>
    <col min="3055" max="3055" width="24" style="26" customWidth="1"/>
    <col min="3056" max="3056" width="30" style="16" customWidth="1"/>
    <col min="3057" max="3058" width="9.6640625" style="26" customWidth="1"/>
    <col min="3059" max="3059" width="30.33203125" style="16" customWidth="1"/>
    <col min="3060" max="3060" width="14.109375" style="16" customWidth="1"/>
    <col min="3061" max="3061" width="11.88671875" style="16" customWidth="1"/>
    <col min="3062" max="3062" width="24" style="26" customWidth="1"/>
    <col min="3063" max="3063" width="30" style="16" customWidth="1"/>
    <col min="3064" max="3065" width="9.6640625" style="26" customWidth="1"/>
    <col min="3066" max="3066" width="30.33203125" style="16" customWidth="1"/>
    <col min="3067" max="3067" width="14.109375" style="16" customWidth="1"/>
    <col min="3068" max="3068" width="11.88671875" style="16" customWidth="1"/>
    <col min="3069" max="3069" width="24" style="26" customWidth="1"/>
    <col min="3070" max="3070" width="30" style="16" customWidth="1"/>
    <col min="3071" max="3072" width="9.6640625" style="26" customWidth="1"/>
    <col min="3073" max="3073" width="30.33203125" style="16" customWidth="1"/>
    <col min="3074" max="3074" width="14.109375" style="16" customWidth="1"/>
    <col min="3075" max="3075" width="11.88671875" style="16" customWidth="1"/>
    <col min="3076" max="3076" width="24" style="26" customWidth="1"/>
    <col min="3077" max="3077" width="30" style="16" customWidth="1"/>
    <col min="3078" max="3079" width="9.6640625" style="26" customWidth="1"/>
    <col min="3080" max="3080" width="30.33203125" style="16" customWidth="1"/>
    <col min="3081" max="3081" width="14.109375" style="16" customWidth="1"/>
    <col min="3082" max="3082" width="11.88671875" style="16" customWidth="1"/>
    <col min="3083" max="3083" width="24" style="26" customWidth="1"/>
    <col min="3084" max="3084" width="30" style="16" customWidth="1"/>
    <col min="3085" max="3086" width="9.6640625" style="26" customWidth="1"/>
    <col min="3087" max="3087" width="30.33203125" style="16" customWidth="1"/>
    <col min="3088" max="3088" width="14.109375" style="16" customWidth="1"/>
    <col min="3089" max="3089" width="11.88671875" style="16" customWidth="1"/>
    <col min="3090" max="3090" width="24" style="26" customWidth="1"/>
    <col min="3091" max="3091" width="30" style="16" customWidth="1"/>
    <col min="3092" max="3093" width="9.6640625" style="26" customWidth="1"/>
    <col min="3094" max="3094" width="30.33203125" style="16" customWidth="1"/>
    <col min="3095" max="3095" width="14.109375" style="16" customWidth="1"/>
    <col min="3096" max="3096" width="11.88671875" style="16" customWidth="1"/>
    <col min="3097" max="3097" width="24" style="26" customWidth="1"/>
    <col min="3098" max="3098" width="30" style="16" customWidth="1"/>
    <col min="3099" max="3100" width="9.6640625" style="26" customWidth="1"/>
    <col min="3101" max="3101" width="30.33203125" style="16" customWidth="1"/>
    <col min="3102" max="3102" width="14.109375" style="16" customWidth="1"/>
    <col min="3103" max="3103" width="11.88671875" style="16" customWidth="1"/>
    <col min="3104" max="3104" width="24" style="26" customWidth="1"/>
    <col min="3105" max="3105" width="30" style="16" customWidth="1"/>
    <col min="3106" max="3107" width="9.6640625" style="26" customWidth="1"/>
    <col min="3108" max="3108" width="30.33203125" style="16" customWidth="1"/>
    <col min="3109" max="3109" width="14.109375" style="16" customWidth="1"/>
    <col min="3110" max="3110" width="11.88671875" style="16" customWidth="1"/>
    <col min="3111" max="3111" width="24" style="26" customWidth="1"/>
    <col min="3112" max="3112" width="30" style="16" customWidth="1"/>
    <col min="3113" max="3114" width="9.6640625" style="26" customWidth="1"/>
    <col min="3115" max="3115" width="30.33203125" style="16" customWidth="1"/>
    <col min="3116" max="3116" width="14.109375" style="16" customWidth="1"/>
    <col min="3117" max="3117" width="11.88671875" style="16" customWidth="1"/>
    <col min="3118" max="3118" width="24" style="26" customWidth="1"/>
    <col min="3119" max="3119" width="30" style="16" customWidth="1"/>
    <col min="3120" max="3121" width="9.6640625" style="26" customWidth="1"/>
    <col min="3122" max="3122" width="30.33203125" style="16" customWidth="1"/>
    <col min="3123" max="3123" width="14.109375" style="16" customWidth="1"/>
    <col min="3124" max="3124" width="11.88671875" style="16" customWidth="1"/>
    <col min="3125" max="3125" width="24" style="26" customWidth="1"/>
    <col min="3126" max="3126" width="30" style="16" customWidth="1"/>
    <col min="3127" max="3128" width="9.6640625" style="26" customWidth="1"/>
    <col min="3129" max="3129" width="30.33203125" style="16" customWidth="1"/>
    <col min="3130" max="3130" width="14.109375" style="16" customWidth="1"/>
    <col min="3131" max="3131" width="11.88671875" style="16" customWidth="1"/>
    <col min="3132" max="3132" width="24" style="26" customWidth="1"/>
    <col min="3133" max="3133" width="30" style="16" customWidth="1"/>
    <col min="3134" max="3135" width="9.6640625" style="26" customWidth="1"/>
    <col min="3136" max="3136" width="30.33203125" style="16" customWidth="1"/>
    <col min="3137" max="3137" width="14.109375" style="16" customWidth="1"/>
    <col min="3138" max="3138" width="11.88671875" style="16" customWidth="1"/>
    <col min="3139" max="3139" width="24" style="26" customWidth="1"/>
    <col min="3140" max="3140" width="30" style="16" customWidth="1"/>
    <col min="3141" max="3142" width="9.6640625" style="26" customWidth="1"/>
    <col min="3143" max="3143" width="30.33203125" style="16" customWidth="1"/>
    <col min="3144" max="3144" width="14.109375" style="16" customWidth="1"/>
    <col min="3145" max="3145" width="11.88671875" style="16" customWidth="1"/>
    <col min="3146" max="3146" width="24" style="26" customWidth="1"/>
    <col min="3147" max="3147" width="30" style="16" customWidth="1"/>
    <col min="3148" max="3149" width="9.6640625" style="26" customWidth="1"/>
    <col min="3150" max="3150" width="30.33203125" style="16" customWidth="1"/>
    <col min="3151" max="3151" width="14.109375" style="16" customWidth="1"/>
    <col min="3152" max="3152" width="11.88671875" style="16" customWidth="1"/>
    <col min="3153" max="3153" width="24" style="26" customWidth="1"/>
    <col min="3154" max="3154" width="30" style="16" customWidth="1"/>
    <col min="3155" max="3156" width="9.6640625" style="26" customWidth="1"/>
    <col min="3157" max="3157" width="30.33203125" style="16" customWidth="1"/>
    <col min="3158" max="3158" width="14.109375" style="16" customWidth="1"/>
    <col min="3159" max="3159" width="11.88671875" style="16" customWidth="1"/>
    <col min="3160" max="3160" width="24" style="26" customWidth="1"/>
    <col min="3161" max="3161" width="30" style="16" customWidth="1"/>
    <col min="3162" max="3163" width="9.6640625" style="26" customWidth="1"/>
    <col min="3164" max="3164" width="30.33203125" style="16" customWidth="1"/>
    <col min="3165" max="3165" width="14.109375" style="16" customWidth="1"/>
    <col min="3166" max="3166" width="11.88671875" style="16" customWidth="1"/>
    <col min="3167" max="3167" width="24" style="26" customWidth="1"/>
    <col min="3168" max="3168" width="30" style="16" customWidth="1"/>
    <col min="3169" max="3170" width="9.6640625" style="26" customWidth="1"/>
    <col min="3171" max="3171" width="30.33203125" style="16" customWidth="1"/>
    <col min="3172" max="3172" width="14.109375" style="16" customWidth="1"/>
    <col min="3173" max="3173" width="11.88671875" style="16" customWidth="1"/>
    <col min="3174" max="3174" width="24" style="26" customWidth="1"/>
    <col min="3175" max="3175" width="30" style="16" customWidth="1"/>
    <col min="3176" max="3177" width="9.6640625" style="26" customWidth="1"/>
    <col min="3178" max="3178" width="30.33203125" style="16" customWidth="1"/>
    <col min="3179" max="3179" width="14.109375" style="16" customWidth="1"/>
    <col min="3180" max="3180" width="11.88671875" style="16" customWidth="1"/>
    <col min="3181" max="3181" width="24" style="26" customWidth="1"/>
    <col min="3182" max="3182" width="30" style="16" customWidth="1"/>
    <col min="3183" max="3184" width="9.6640625" style="26" customWidth="1"/>
    <col min="3185" max="3185" width="30.33203125" style="16" customWidth="1"/>
    <col min="3186" max="3186" width="14.109375" style="16" customWidth="1"/>
    <col min="3187" max="3187" width="11.88671875" style="16" customWidth="1"/>
    <col min="3188" max="3188" width="24" style="26" customWidth="1"/>
    <col min="3189" max="3189" width="30" style="16" customWidth="1"/>
    <col min="3190" max="3191" width="9.6640625" style="26" customWidth="1"/>
    <col min="3192" max="3192" width="30.33203125" style="16" customWidth="1"/>
    <col min="3193" max="3193" width="14.109375" style="16" customWidth="1"/>
    <col min="3194" max="3194" width="11.88671875" style="16" customWidth="1"/>
    <col min="3195" max="3195" width="24" style="26" customWidth="1"/>
    <col min="3196" max="3196" width="30" style="16" customWidth="1"/>
    <col min="3197" max="3198" width="9.6640625" style="26" customWidth="1"/>
    <col min="3199" max="3199" width="30.33203125" style="16" customWidth="1"/>
    <col min="3200" max="3200" width="14.109375" style="16" customWidth="1"/>
    <col min="3201" max="3201" width="11.88671875" style="16" customWidth="1"/>
    <col min="3202" max="3202" width="24" style="26" customWidth="1"/>
    <col min="3203" max="3203" width="30" style="16" customWidth="1"/>
    <col min="3204" max="3205" width="9.6640625" style="26" customWidth="1"/>
    <col min="3206" max="3206" width="30.33203125" style="16" customWidth="1"/>
    <col min="3207" max="3207" width="14.109375" style="16" customWidth="1"/>
    <col min="3208" max="3208" width="11.88671875" style="16" customWidth="1"/>
    <col min="3209" max="3209" width="24" style="26" customWidth="1"/>
    <col min="3210" max="3210" width="30" style="16" customWidth="1"/>
    <col min="3211" max="3212" width="9.6640625" style="26" customWidth="1"/>
    <col min="3213" max="3213" width="30.33203125" style="16" customWidth="1"/>
    <col min="3214" max="3214" width="14.109375" style="16" customWidth="1"/>
    <col min="3215" max="3215" width="11.88671875" style="16" customWidth="1"/>
    <col min="3216" max="3216" width="24" style="26" customWidth="1"/>
    <col min="3217" max="3217" width="30" style="16" customWidth="1"/>
    <col min="3218" max="3219" width="9.6640625" style="26" customWidth="1"/>
    <col min="3220" max="3220" width="30.33203125" style="16" customWidth="1"/>
    <col min="3221" max="3221" width="14.109375" style="16" customWidth="1"/>
    <col min="3222" max="3222" width="11.88671875" style="16" customWidth="1"/>
    <col min="3223" max="3223" width="24" style="26" customWidth="1"/>
    <col min="3224" max="3224" width="30" style="16" customWidth="1"/>
    <col min="3225" max="3226" width="9.6640625" style="26" customWidth="1"/>
    <col min="3227" max="3227" width="30.33203125" style="16" customWidth="1"/>
    <col min="3228" max="3228" width="14.109375" style="16" customWidth="1"/>
    <col min="3229" max="3229" width="11.88671875" style="16" customWidth="1"/>
    <col min="3230" max="3230" width="24" style="26" customWidth="1"/>
    <col min="3231" max="3231" width="30" style="16" customWidth="1"/>
    <col min="3232" max="3233" width="9.6640625" style="26" customWidth="1"/>
    <col min="3234" max="3234" width="30.33203125" style="16" customWidth="1"/>
    <col min="3235" max="3235" width="14.109375" style="16" customWidth="1"/>
    <col min="3236" max="3236" width="11.88671875" style="16" customWidth="1"/>
    <col min="3237" max="3237" width="24" style="26" customWidth="1"/>
    <col min="3238" max="3238" width="30" style="16" customWidth="1"/>
    <col min="3239" max="3240" width="9.6640625" style="26" customWidth="1"/>
    <col min="3241" max="3241" width="30.33203125" style="16" customWidth="1"/>
    <col min="3242" max="3242" width="14.109375" style="16" customWidth="1"/>
    <col min="3243" max="3243" width="11.88671875" style="16" customWidth="1"/>
    <col min="3244" max="3244" width="24" style="26" customWidth="1"/>
    <col min="3245" max="3245" width="30" style="16" customWidth="1"/>
    <col min="3246" max="3247" width="9.6640625" style="26" customWidth="1"/>
    <col min="3248" max="3248" width="30.33203125" style="16" customWidth="1"/>
    <col min="3249" max="3249" width="14.109375" style="16" customWidth="1"/>
    <col min="3250" max="3250" width="11.88671875" style="16" customWidth="1"/>
    <col min="3251" max="3251" width="24" style="26" customWidth="1"/>
    <col min="3252" max="3252" width="30" style="16" customWidth="1"/>
    <col min="3253" max="3254" width="9.6640625" style="26" customWidth="1"/>
    <col min="3255" max="3255" width="30.33203125" style="16" customWidth="1"/>
    <col min="3256" max="3256" width="14.109375" style="16" customWidth="1"/>
    <col min="3257" max="3257" width="11.88671875" style="16" customWidth="1"/>
    <col min="3258" max="3258" width="24" style="26" customWidth="1"/>
    <col min="3259" max="3259" width="30" style="16" customWidth="1"/>
    <col min="3260" max="3261" width="9.6640625" style="26" customWidth="1"/>
    <col min="3262" max="3262" width="30.33203125" style="16" customWidth="1"/>
    <col min="3263" max="3263" width="14.109375" style="16" customWidth="1"/>
    <col min="3264" max="3264" width="11.88671875" style="16" customWidth="1"/>
    <col min="3265" max="3265" width="24" style="26" customWidth="1"/>
    <col min="3266" max="3266" width="30" style="16" customWidth="1"/>
    <col min="3267" max="3268" width="9.6640625" style="26" customWidth="1"/>
    <col min="3269" max="3269" width="30.33203125" style="16" customWidth="1"/>
    <col min="3270" max="3270" width="14.109375" style="16" customWidth="1"/>
    <col min="3271" max="3271" width="11.88671875" style="16" customWidth="1"/>
    <col min="3272" max="3272" width="24" style="26" customWidth="1"/>
    <col min="3273" max="3273" width="30" style="16" customWidth="1"/>
    <col min="3274" max="3275" width="9.6640625" style="26" customWidth="1"/>
    <col min="3276" max="3276" width="30.33203125" style="16" customWidth="1"/>
    <col min="3277" max="3277" width="14.109375" style="16" customWidth="1"/>
    <col min="3278" max="3278" width="11.88671875" style="16" customWidth="1"/>
    <col min="3279" max="3279" width="24" style="26" customWidth="1"/>
    <col min="3280" max="3280" width="30" style="16" customWidth="1"/>
    <col min="3281" max="3282" width="9.6640625" style="26" customWidth="1"/>
    <col min="3283" max="3283" width="30.33203125" style="16" customWidth="1"/>
    <col min="3284" max="3284" width="14.109375" style="16" customWidth="1"/>
    <col min="3285" max="3285" width="11.88671875" style="16" customWidth="1"/>
    <col min="3286" max="3286" width="24" style="26" customWidth="1"/>
    <col min="3287" max="3287" width="30" style="16" customWidth="1"/>
    <col min="3288" max="3289" width="9.6640625" style="26" customWidth="1"/>
    <col min="3290" max="3290" width="30.33203125" style="16" customWidth="1"/>
    <col min="3291" max="3291" width="14.109375" style="16" customWidth="1"/>
    <col min="3292" max="3292" width="11.88671875" style="16" customWidth="1"/>
    <col min="3293" max="3293" width="24" style="26" customWidth="1"/>
    <col min="3294" max="3294" width="30" style="16" customWidth="1"/>
    <col min="3295" max="3296" width="9.6640625" style="26" customWidth="1"/>
    <col min="3297" max="3297" width="30.33203125" style="16" customWidth="1"/>
    <col min="3298" max="3298" width="14.109375" style="16" customWidth="1"/>
    <col min="3299" max="3299" width="11.88671875" style="16" customWidth="1"/>
    <col min="3300" max="3300" width="24" style="26" customWidth="1"/>
    <col min="3301" max="3301" width="30" style="16" customWidth="1"/>
    <col min="3302" max="3303" width="9.6640625" style="26" customWidth="1"/>
    <col min="3304" max="3304" width="30.33203125" style="16" customWidth="1"/>
    <col min="3305" max="3305" width="14.109375" style="16" customWidth="1"/>
    <col min="3306" max="3306" width="11.88671875" style="16" customWidth="1"/>
    <col min="3307" max="3307" width="24" style="26" customWidth="1"/>
    <col min="3308" max="3308" width="30" style="16" customWidth="1"/>
    <col min="3309" max="3310" width="9.6640625" style="26" customWidth="1"/>
    <col min="3311" max="3311" width="30.33203125" style="16" customWidth="1"/>
    <col min="3312" max="3312" width="14.109375" style="16" customWidth="1"/>
    <col min="3313" max="3313" width="11.88671875" style="16" customWidth="1"/>
    <col min="3314" max="3314" width="24" style="26" customWidth="1"/>
    <col min="3315" max="3315" width="30" style="16" customWidth="1"/>
    <col min="3316" max="3317" width="9.6640625" style="26" customWidth="1"/>
    <col min="3318" max="3318" width="30.33203125" style="16" customWidth="1"/>
    <col min="3319" max="3319" width="14.109375" style="16" customWidth="1"/>
    <col min="3320" max="3320" width="11.88671875" style="16" customWidth="1"/>
    <col min="3321" max="3321" width="24" style="26" customWidth="1"/>
    <col min="3322" max="3322" width="30" style="16" customWidth="1"/>
    <col min="3323" max="3324" width="9.6640625" style="26" customWidth="1"/>
    <col min="3325" max="3325" width="30.33203125" style="16" customWidth="1"/>
    <col min="3326" max="3326" width="14.109375" style="16" customWidth="1"/>
    <col min="3327" max="3327" width="11.88671875" style="16" customWidth="1"/>
    <col min="3328" max="3328" width="24" style="26" customWidth="1"/>
    <col min="3329" max="3329" width="30" style="16" customWidth="1"/>
    <col min="3330" max="3331" width="9.6640625" style="26" customWidth="1"/>
    <col min="3332" max="3332" width="30.33203125" style="16" customWidth="1"/>
    <col min="3333" max="3333" width="14.109375" style="16" customWidth="1"/>
    <col min="3334" max="3334" width="11.88671875" style="16" customWidth="1"/>
    <col min="3335" max="3335" width="24" style="26" customWidth="1"/>
    <col min="3336" max="3336" width="30" style="16" customWidth="1"/>
    <col min="3337" max="3338" width="9.6640625" style="26" customWidth="1"/>
    <col min="3339" max="3339" width="30.33203125" style="16" customWidth="1"/>
    <col min="3340" max="3340" width="14.109375" style="16" customWidth="1"/>
    <col min="3341" max="3341" width="11.88671875" style="16" customWidth="1"/>
    <col min="3342" max="3342" width="24" style="26" customWidth="1"/>
    <col min="3343" max="3343" width="30" style="16" customWidth="1"/>
    <col min="3344" max="3345" width="9.6640625" style="26" customWidth="1"/>
    <col min="3346" max="3346" width="30.33203125" style="16" customWidth="1"/>
    <col min="3347" max="3347" width="14.109375" style="16" customWidth="1"/>
    <col min="3348" max="3348" width="11.88671875" style="16" customWidth="1"/>
    <col min="3349" max="3349" width="24" style="26" customWidth="1"/>
    <col min="3350" max="3350" width="30" style="16" customWidth="1"/>
    <col min="3351" max="3352" width="9.6640625" style="26" customWidth="1"/>
    <col min="3353" max="3353" width="30.33203125" style="16" customWidth="1"/>
    <col min="3354" max="3354" width="14.109375" style="16" customWidth="1"/>
    <col min="3355" max="3355" width="11.88671875" style="16" customWidth="1"/>
    <col min="3356" max="3356" width="24" style="26" customWidth="1"/>
    <col min="3357" max="3357" width="30" style="16" customWidth="1"/>
    <col min="3358" max="3359" width="9.6640625" style="26" customWidth="1"/>
    <col min="3360" max="3360" width="30.33203125" style="16" customWidth="1"/>
    <col min="3361" max="3361" width="14.109375" style="16" customWidth="1"/>
    <col min="3362" max="3362" width="11.88671875" style="16" customWidth="1"/>
    <col min="3363" max="3363" width="24" style="26" customWidth="1"/>
    <col min="3364" max="3364" width="30" style="16" customWidth="1"/>
    <col min="3365" max="3366" width="9.6640625" style="26" customWidth="1"/>
    <col min="3367" max="3367" width="30.33203125" style="16" customWidth="1"/>
    <col min="3368" max="3368" width="14.109375" style="16" customWidth="1"/>
    <col min="3369" max="3369" width="11.88671875" style="16" customWidth="1"/>
    <col min="3370" max="3370" width="24" style="26" customWidth="1"/>
    <col min="3371" max="3371" width="30" style="16" customWidth="1"/>
    <col min="3372" max="3373" width="9.6640625" style="26" customWidth="1"/>
    <col min="3374" max="3374" width="30.33203125" style="16" customWidth="1"/>
    <col min="3375" max="3375" width="14.109375" style="16" customWidth="1"/>
    <col min="3376" max="3376" width="11.88671875" style="16" customWidth="1"/>
    <col min="3377" max="3377" width="24" style="26" customWidth="1"/>
    <col min="3378" max="3378" width="30" style="16" customWidth="1"/>
    <col min="3379" max="3380" width="9.6640625" style="26" customWidth="1"/>
    <col min="3381" max="3381" width="30.33203125" style="16" customWidth="1"/>
    <col min="3382" max="3382" width="14.109375" style="16" customWidth="1"/>
    <col min="3383" max="3383" width="11.88671875" style="16" customWidth="1"/>
    <col min="3384" max="3384" width="24" style="26" customWidth="1"/>
    <col min="3385" max="3385" width="30" style="16" customWidth="1"/>
    <col min="3386" max="3387" width="9.6640625" style="26" customWidth="1"/>
    <col min="3388" max="3388" width="30.33203125" style="16" customWidth="1"/>
    <col min="3389" max="3389" width="14.109375" style="16" customWidth="1"/>
    <col min="3390" max="3390" width="11.88671875" style="16" customWidth="1"/>
    <col min="3391" max="3391" width="24" style="26" customWidth="1"/>
    <col min="3392" max="3392" width="30" style="16" customWidth="1"/>
    <col min="3393" max="3394" width="9.6640625" style="26" customWidth="1"/>
    <col min="3395" max="3395" width="30.33203125" style="16" customWidth="1"/>
    <col min="3396" max="3396" width="14.109375" style="16" customWidth="1"/>
    <col min="3397" max="3397" width="11.88671875" style="16" customWidth="1"/>
    <col min="3398" max="3398" width="24" style="26" customWidth="1"/>
    <col min="3399" max="3399" width="30" style="16" customWidth="1"/>
    <col min="3400" max="3401" width="9.6640625" style="26" customWidth="1"/>
    <col min="3402" max="3402" width="30.33203125" style="16" customWidth="1"/>
    <col min="3403" max="3403" width="14.109375" style="16" customWidth="1"/>
    <col min="3404" max="3404" width="11.88671875" style="16" customWidth="1"/>
    <col min="3405" max="3405" width="24" style="26" customWidth="1"/>
    <col min="3406" max="3406" width="30" style="16" customWidth="1"/>
    <col min="3407" max="3408" width="9.6640625" style="26" customWidth="1"/>
    <col min="3409" max="3409" width="30.33203125" style="16" customWidth="1"/>
    <col min="3410" max="3410" width="14.109375" style="16" customWidth="1"/>
    <col min="3411" max="3411" width="11.88671875" style="16" customWidth="1"/>
    <col min="3412" max="3412" width="24" style="26" customWidth="1"/>
    <col min="3413" max="3413" width="30" style="16" customWidth="1"/>
    <col min="3414" max="3415" width="9.6640625" style="26" customWidth="1"/>
    <col min="3416" max="3416" width="30.33203125" style="16" customWidth="1"/>
    <col min="3417" max="3417" width="14.109375" style="16" customWidth="1"/>
    <col min="3418" max="3418" width="11.88671875" style="16" customWidth="1"/>
    <col min="3419" max="3419" width="24" style="26" customWidth="1"/>
    <col min="3420" max="3420" width="30" style="16" customWidth="1"/>
    <col min="3421" max="3422" width="9.6640625" style="26" customWidth="1"/>
    <col min="3423" max="3423" width="30.33203125" style="16" customWidth="1"/>
    <col min="3424" max="3424" width="14.109375" style="16" customWidth="1"/>
    <col min="3425" max="3425" width="11.88671875" style="16" customWidth="1"/>
    <col min="3426" max="3426" width="24" style="26" customWidth="1"/>
    <col min="3427" max="3427" width="30" style="16" customWidth="1"/>
    <col min="3428" max="3429" width="9.6640625" style="26" customWidth="1"/>
    <col min="3430" max="3430" width="30.33203125" style="16" customWidth="1"/>
    <col min="3431" max="3431" width="14.109375" style="16" customWidth="1"/>
    <col min="3432" max="3432" width="11.88671875" style="16" customWidth="1"/>
    <col min="3433" max="3433" width="24" style="26" customWidth="1"/>
    <col min="3434" max="3434" width="30" style="16" customWidth="1"/>
    <col min="3435" max="3436" width="9.6640625" style="26" customWidth="1"/>
    <col min="3437" max="3437" width="30.33203125" style="16" customWidth="1"/>
    <col min="3438" max="3438" width="14.109375" style="16" customWidth="1"/>
    <col min="3439" max="3439" width="11.88671875" style="16" customWidth="1"/>
    <col min="3440" max="3440" width="24" style="26" customWidth="1"/>
    <col min="3441" max="3441" width="30" style="16" customWidth="1"/>
    <col min="3442" max="3443" width="9.6640625" style="26" customWidth="1"/>
    <col min="3444" max="3444" width="30.33203125" style="16" customWidth="1"/>
    <col min="3445" max="3445" width="14.109375" style="16" customWidth="1"/>
    <col min="3446" max="3446" width="11.88671875" style="16" customWidth="1"/>
    <col min="3447" max="3447" width="24" style="26" customWidth="1"/>
    <col min="3448" max="3448" width="30" style="16" customWidth="1"/>
    <col min="3449" max="3450" width="9.6640625" style="26" customWidth="1"/>
    <col min="3451" max="3451" width="30.33203125" style="16" customWidth="1"/>
    <col min="3452" max="3452" width="14.109375" style="16" customWidth="1"/>
    <col min="3453" max="3453" width="11.88671875" style="16" customWidth="1"/>
    <col min="3454" max="3454" width="24" style="26" customWidth="1"/>
    <col min="3455" max="3455" width="30" style="16" customWidth="1"/>
    <col min="3456" max="3457" width="9.6640625" style="26" customWidth="1"/>
    <col min="3458" max="3458" width="30.33203125" style="16" customWidth="1"/>
    <col min="3459" max="3459" width="14.109375" style="16" customWidth="1"/>
    <col min="3460" max="3460" width="11.88671875" style="16" customWidth="1"/>
    <col min="3461" max="3461" width="24" style="26" customWidth="1"/>
    <col min="3462" max="3462" width="30" style="16" customWidth="1"/>
    <col min="3463" max="3464" width="9.6640625" style="26" customWidth="1"/>
    <col min="3465" max="3465" width="30.33203125" style="16" customWidth="1"/>
    <col min="3466" max="3466" width="14.109375" style="16" customWidth="1"/>
    <col min="3467" max="3467" width="11.88671875" style="16" customWidth="1"/>
    <col min="3468" max="3468" width="24" style="26" customWidth="1"/>
    <col min="3469" max="3469" width="30" style="16" customWidth="1"/>
    <col min="3470" max="3471" width="9.6640625" style="26" customWidth="1"/>
    <col min="3472" max="3472" width="30.33203125" style="16" customWidth="1"/>
    <col min="3473" max="3473" width="14.109375" style="16" customWidth="1"/>
    <col min="3474" max="3474" width="11.88671875" style="16" customWidth="1"/>
    <col min="3475" max="3475" width="24" style="26" customWidth="1"/>
    <col min="3476" max="3476" width="30" style="16" customWidth="1"/>
    <col min="3477" max="3478" width="9.6640625" style="26" customWidth="1"/>
    <col min="3479" max="3479" width="30.33203125" style="16" customWidth="1"/>
    <col min="3480" max="3480" width="14.109375" style="16" customWidth="1"/>
    <col min="3481" max="3481" width="11.88671875" style="16" customWidth="1"/>
    <col min="3482" max="3482" width="24" style="26" customWidth="1"/>
    <col min="3483" max="3483" width="30" style="16" customWidth="1"/>
    <col min="3484" max="3485" width="9.6640625" style="26" customWidth="1"/>
    <col min="3486" max="3486" width="30.33203125" style="16" customWidth="1"/>
    <col min="3487" max="3487" width="14.109375" style="16" customWidth="1"/>
    <col min="3488" max="3488" width="11.88671875" style="16" customWidth="1"/>
    <col min="3489" max="3489" width="24" style="26" customWidth="1"/>
    <col min="3490" max="3490" width="30" style="16" customWidth="1"/>
    <col min="3491" max="3492" width="9.6640625" style="26" customWidth="1"/>
    <col min="3493" max="3493" width="30.33203125" style="16" customWidth="1"/>
    <col min="3494" max="3494" width="14.109375" style="16" customWidth="1"/>
    <col min="3495" max="3495" width="11.88671875" style="16" customWidth="1"/>
    <col min="3496" max="3496" width="24" style="26" customWidth="1"/>
    <col min="3497" max="3497" width="30" style="16" customWidth="1"/>
    <col min="3498" max="3499" width="9.6640625" style="26" customWidth="1"/>
    <col min="3500" max="3500" width="30.33203125" style="16" customWidth="1"/>
    <col min="3501" max="3501" width="14.109375" style="16" customWidth="1"/>
    <col min="3502" max="3502" width="11.88671875" style="16" customWidth="1"/>
    <col min="3503" max="3503" width="24" style="26" customWidth="1"/>
    <col min="3504" max="3504" width="30" style="16" customWidth="1"/>
    <col min="3505" max="3506" width="9.6640625" style="26" customWidth="1"/>
    <col min="3507" max="3507" width="30.33203125" style="16" customWidth="1"/>
    <col min="3508" max="3508" width="14.109375" style="16" customWidth="1"/>
    <col min="3509" max="3509" width="11.88671875" style="16" customWidth="1"/>
    <col min="3510" max="3510" width="24" style="26" customWidth="1"/>
    <col min="3511" max="3511" width="30" style="16" customWidth="1"/>
    <col min="3512" max="3513" width="9.6640625" style="26" customWidth="1"/>
    <col min="3514" max="3514" width="30.33203125" style="16" customWidth="1"/>
    <col min="3515" max="3515" width="14.109375" style="16" customWidth="1"/>
    <col min="3516" max="3516" width="11.88671875" style="16" customWidth="1"/>
    <col min="3517" max="3517" width="24" style="26" customWidth="1"/>
    <col min="3518" max="3518" width="30" style="16" customWidth="1"/>
    <col min="3519" max="3520" width="9.6640625" style="26" customWidth="1"/>
    <col min="3521" max="3521" width="30.33203125" style="16" customWidth="1"/>
    <col min="3522" max="3522" width="14.109375" style="16" customWidth="1"/>
    <col min="3523" max="3523" width="11.88671875" style="16" customWidth="1"/>
    <col min="3524" max="3524" width="24" style="26" customWidth="1"/>
    <col min="3525" max="3525" width="30" style="16" customWidth="1"/>
    <col min="3526" max="3527" width="9.6640625" style="26" customWidth="1"/>
    <col min="3528" max="3528" width="30.33203125" style="16" customWidth="1"/>
    <col min="3529" max="3529" width="14.109375" style="16" customWidth="1"/>
    <col min="3530" max="3530" width="11.88671875" style="16" customWidth="1"/>
    <col min="3531" max="3531" width="24" style="26" customWidth="1"/>
    <col min="3532" max="3532" width="30" style="16" customWidth="1"/>
    <col min="3533" max="3534" width="9.6640625" style="26" customWidth="1"/>
    <col min="3535" max="3535" width="30.33203125" style="16" customWidth="1"/>
    <col min="3536" max="3536" width="14.109375" style="16" customWidth="1"/>
    <col min="3537" max="3537" width="11.88671875" style="16" customWidth="1"/>
    <col min="3538" max="3538" width="24" style="26" customWidth="1"/>
    <col min="3539" max="3539" width="30" style="16" customWidth="1"/>
    <col min="3540" max="3541" width="9.6640625" style="26" customWidth="1"/>
    <col min="3542" max="3542" width="30.33203125" style="16" customWidth="1"/>
    <col min="3543" max="3543" width="14.109375" style="16" customWidth="1"/>
    <col min="3544" max="3544" width="11.88671875" style="16" customWidth="1"/>
    <col min="3545" max="3545" width="24" style="26" customWidth="1"/>
    <col min="3546" max="3546" width="30" style="16" customWidth="1"/>
    <col min="3547" max="3548" width="9.6640625" style="26" customWidth="1"/>
    <col min="3549" max="3549" width="30.33203125" style="16" customWidth="1"/>
    <col min="3550" max="3550" width="14.109375" style="16" customWidth="1"/>
    <col min="3551" max="3551" width="11.88671875" style="16" customWidth="1"/>
    <col min="3552" max="3552" width="24" style="26" customWidth="1"/>
    <col min="3553" max="3553" width="30" style="16" customWidth="1"/>
    <col min="3554" max="3555" width="9.6640625" style="26" customWidth="1"/>
    <col min="3556" max="3556" width="30.33203125" style="16" customWidth="1"/>
    <col min="3557" max="3557" width="14.109375" style="16" customWidth="1"/>
    <col min="3558" max="3558" width="11.88671875" style="16" customWidth="1"/>
    <col min="3559" max="3559" width="24" style="26" customWidth="1"/>
    <col min="3560" max="3560" width="30" style="16" customWidth="1"/>
    <col min="3561" max="3562" width="9.6640625" style="26" customWidth="1"/>
    <col min="3563" max="3563" width="30.33203125" style="16" customWidth="1"/>
    <col min="3564" max="3564" width="14.109375" style="16" customWidth="1"/>
    <col min="3565" max="3565" width="11.88671875" style="16" customWidth="1"/>
    <col min="3566" max="3566" width="24" style="26" customWidth="1"/>
    <col min="3567" max="3567" width="30" style="16" customWidth="1"/>
    <col min="3568" max="3569" width="9.6640625" style="26" customWidth="1"/>
    <col min="3570" max="3570" width="30.33203125" style="16" customWidth="1"/>
    <col min="3571" max="3571" width="14.109375" style="16" customWidth="1"/>
    <col min="3572" max="3572" width="11.88671875" style="16" customWidth="1"/>
    <col min="3573" max="3573" width="24" style="26" customWidth="1"/>
    <col min="3574" max="3574" width="30" style="16" customWidth="1"/>
    <col min="3575" max="3576" width="9.6640625" style="26" customWidth="1"/>
    <col min="3577" max="3577" width="30.33203125" style="16" customWidth="1"/>
    <col min="3578" max="3578" width="14.109375" style="16" customWidth="1"/>
    <col min="3579" max="3579" width="11.88671875" style="16" customWidth="1"/>
    <col min="3580" max="3580" width="24" style="26" customWidth="1"/>
    <col min="3581" max="3581" width="30" style="16" customWidth="1"/>
    <col min="3582" max="3583" width="9.6640625" style="26" customWidth="1"/>
    <col min="3584" max="3584" width="30.33203125" style="16" customWidth="1"/>
    <col min="3585" max="3585" width="14.109375" style="16" customWidth="1"/>
    <col min="3586" max="3586" width="11.88671875" style="16" customWidth="1"/>
    <col min="3587" max="3587" width="24" style="26" customWidth="1"/>
    <col min="3588" max="3588" width="30" style="16" customWidth="1"/>
    <col min="3589" max="3590" width="9.6640625" style="26" customWidth="1"/>
    <col min="3591" max="3591" width="30.33203125" style="16" customWidth="1"/>
    <col min="3592" max="3592" width="14.109375" style="16" customWidth="1"/>
    <col min="3593" max="3593" width="11.88671875" style="16" customWidth="1"/>
    <col min="3594" max="3594" width="24" style="26" customWidth="1"/>
    <col min="3595" max="3595" width="30" style="16" customWidth="1"/>
    <col min="3596" max="3597" width="9.6640625" style="26" customWidth="1"/>
    <col min="3598" max="3598" width="30.33203125" style="16" customWidth="1"/>
    <col min="3599" max="3599" width="14.109375" style="16" customWidth="1"/>
    <col min="3600" max="3600" width="11.88671875" style="16" customWidth="1"/>
    <col min="3601" max="3601" width="24" style="26" customWidth="1"/>
    <col min="3602" max="3602" width="30" style="16" customWidth="1"/>
    <col min="3603" max="3604" width="9.6640625" style="26" customWidth="1"/>
    <col min="3605" max="3605" width="30.33203125" style="16" customWidth="1"/>
    <col min="3606" max="3606" width="14.109375" style="16" customWidth="1"/>
    <col min="3607" max="3607" width="11.88671875" style="16" customWidth="1"/>
    <col min="3608" max="3608" width="24" style="26" customWidth="1"/>
    <col min="3609" max="3609" width="30" style="16" customWidth="1"/>
    <col min="3610" max="3611" width="9.6640625" style="26" customWidth="1"/>
    <col min="3612" max="3612" width="30.33203125" style="16" customWidth="1"/>
    <col min="3613" max="3613" width="14.109375" style="16" customWidth="1"/>
    <col min="3614" max="3614" width="11.88671875" style="16" customWidth="1"/>
    <col min="3615" max="3615" width="24" style="26" customWidth="1"/>
    <col min="3616" max="3616" width="30" style="16" customWidth="1"/>
    <col min="3617" max="3618" width="9.6640625" style="26" customWidth="1"/>
    <col min="3619" max="3619" width="30.33203125" style="16" customWidth="1"/>
    <col min="3620" max="3620" width="14.109375" style="16" customWidth="1"/>
    <col min="3621" max="3621" width="11.88671875" style="16" customWidth="1"/>
    <col min="3622" max="3622" width="24" style="26" customWidth="1"/>
    <col min="3623" max="3623" width="30" style="16" customWidth="1"/>
    <col min="3624" max="3625" width="9.6640625" style="26" customWidth="1"/>
    <col min="3626" max="3626" width="30.33203125" style="16" customWidth="1"/>
    <col min="3627" max="3627" width="14.109375" style="16" customWidth="1"/>
    <col min="3628" max="3628" width="11.88671875" style="16" customWidth="1"/>
    <col min="3629" max="3629" width="24" style="26" customWidth="1"/>
    <col min="3630" max="3630" width="30" style="16" customWidth="1"/>
    <col min="3631" max="3632" width="9.6640625" style="26" customWidth="1"/>
    <col min="3633" max="3633" width="30.33203125" style="16" customWidth="1"/>
    <col min="3634" max="3634" width="14.109375" style="16" customWidth="1"/>
    <col min="3635" max="3635" width="11.88671875" style="16" customWidth="1"/>
    <col min="3636" max="3636" width="24" style="26" customWidth="1"/>
    <col min="3637" max="3637" width="30" style="16" customWidth="1"/>
    <col min="3638" max="3639" width="9.6640625" style="26" customWidth="1"/>
    <col min="3640" max="3640" width="30.33203125" style="16" customWidth="1"/>
    <col min="3641" max="3641" width="14.109375" style="16" customWidth="1"/>
    <col min="3642" max="3642" width="11.88671875" style="16" customWidth="1"/>
    <col min="3643" max="3643" width="24" style="26" customWidth="1"/>
    <col min="3644" max="3644" width="30" style="16" customWidth="1"/>
    <col min="3645" max="3646" width="9.6640625" style="26" customWidth="1"/>
    <col min="3647" max="3647" width="30.33203125" style="16" customWidth="1"/>
    <col min="3648" max="3648" width="14.109375" style="16" customWidth="1"/>
    <col min="3649" max="3649" width="11.88671875" style="16" customWidth="1"/>
    <col min="3650" max="3650" width="24" style="26" customWidth="1"/>
    <col min="3651" max="3651" width="30" style="16" customWidth="1"/>
    <col min="3652" max="3653" width="9.6640625" style="26" customWidth="1"/>
    <col min="3654" max="3654" width="30.33203125" style="16" customWidth="1"/>
    <col min="3655" max="3655" width="14.109375" style="16" customWidth="1"/>
    <col min="3656" max="3656" width="11.88671875" style="16" customWidth="1"/>
    <col min="3657" max="3657" width="24" style="26" customWidth="1"/>
    <col min="3658" max="3658" width="30" style="16" customWidth="1"/>
    <col min="3659" max="3660" width="9.6640625" style="26" customWidth="1"/>
    <col min="3661" max="3661" width="30.33203125" style="16" customWidth="1"/>
    <col min="3662" max="3662" width="14.109375" style="16" customWidth="1"/>
    <col min="3663" max="3663" width="11.88671875" style="16" customWidth="1"/>
    <col min="3664" max="3664" width="24" style="26" customWidth="1"/>
    <col min="3665" max="3665" width="30" style="16" customWidth="1"/>
    <col min="3666" max="3667" width="9.6640625" style="26" customWidth="1"/>
    <col min="3668" max="3668" width="30.33203125" style="16" customWidth="1"/>
    <col min="3669" max="3669" width="14.109375" style="16" customWidth="1"/>
    <col min="3670" max="3670" width="11.88671875" style="16" customWidth="1"/>
    <col min="3671" max="3671" width="24" style="26" customWidth="1"/>
    <col min="3672" max="3672" width="30" style="16" customWidth="1"/>
    <col min="3673" max="3674" width="9.6640625" style="26" customWidth="1"/>
    <col min="3675" max="3675" width="30.33203125" style="16" customWidth="1"/>
    <col min="3676" max="3676" width="14.109375" style="16" customWidth="1"/>
    <col min="3677" max="3677" width="11.88671875" style="16" customWidth="1"/>
    <col min="3678" max="3678" width="24" style="26" customWidth="1"/>
    <col min="3679" max="3679" width="30" style="16" customWidth="1"/>
    <col min="3680" max="3681" width="9.6640625" style="26" customWidth="1"/>
    <col min="3682" max="3682" width="30.33203125" style="16" customWidth="1"/>
    <col min="3683" max="3683" width="14.109375" style="16" customWidth="1"/>
    <col min="3684" max="3684" width="11.88671875" style="16" customWidth="1"/>
    <col min="3685" max="3685" width="24" style="26" customWidth="1"/>
    <col min="3686" max="3686" width="30" style="16" customWidth="1"/>
    <col min="3687" max="3688" width="9.6640625" style="26" customWidth="1"/>
    <col min="3689" max="3689" width="30.33203125" style="16" customWidth="1"/>
    <col min="3690" max="3690" width="14.109375" style="16" customWidth="1"/>
    <col min="3691" max="3691" width="11.88671875" style="16" customWidth="1"/>
    <col min="3692" max="3692" width="24" style="26" customWidth="1"/>
    <col min="3693" max="3693" width="30" style="16" customWidth="1"/>
    <col min="3694" max="3695" width="9.6640625" style="26" customWidth="1"/>
    <col min="3696" max="3696" width="30.33203125" style="16" customWidth="1"/>
    <col min="3697" max="3697" width="14.109375" style="16" customWidth="1"/>
    <col min="3698" max="3698" width="11.88671875" style="16" customWidth="1"/>
    <col min="3699" max="3699" width="24" style="26" customWidth="1"/>
    <col min="3700" max="3700" width="30" style="16" customWidth="1"/>
    <col min="3701" max="3702" width="9.6640625" style="26" customWidth="1"/>
    <col min="3703" max="3703" width="30.33203125" style="16" customWidth="1"/>
    <col min="3704" max="3704" width="14.109375" style="16" customWidth="1"/>
    <col min="3705" max="3705" width="11.88671875" style="16" customWidth="1"/>
    <col min="3706" max="3706" width="24" style="26" customWidth="1"/>
    <col min="3707" max="3707" width="30" style="16" customWidth="1"/>
    <col min="3708" max="3709" width="9.6640625" style="26" customWidth="1"/>
    <col min="3710" max="3710" width="30.33203125" style="16" customWidth="1"/>
    <col min="3711" max="3711" width="14.109375" style="16" customWidth="1"/>
    <col min="3712" max="3712" width="11.88671875" style="16" customWidth="1"/>
    <col min="3713" max="3713" width="24" style="26" customWidth="1"/>
    <col min="3714" max="3714" width="30" style="16" customWidth="1"/>
    <col min="3715" max="3716" width="9.6640625" style="26" customWidth="1"/>
    <col min="3717" max="3717" width="30.33203125" style="16" customWidth="1"/>
    <col min="3718" max="3718" width="14.109375" style="16" customWidth="1"/>
    <col min="3719" max="3719" width="11.88671875" style="16" customWidth="1"/>
    <col min="3720" max="3720" width="24" style="26" customWidth="1"/>
    <col min="3721" max="3721" width="30" style="16" customWidth="1"/>
    <col min="3722" max="3723" width="9.6640625" style="26" customWidth="1"/>
    <col min="3724" max="3724" width="30.33203125" style="16" customWidth="1"/>
    <col min="3725" max="3725" width="14.109375" style="16" customWidth="1"/>
    <col min="3726" max="3726" width="11.88671875" style="16" customWidth="1"/>
    <col min="3727" max="3727" width="24" style="26" customWidth="1"/>
    <col min="3728" max="3728" width="30" style="16" customWidth="1"/>
    <col min="3729" max="3730" width="9.6640625" style="26" customWidth="1"/>
    <col min="3731" max="3731" width="30.33203125" style="16" customWidth="1"/>
    <col min="3732" max="3732" width="14.109375" style="16" customWidth="1"/>
    <col min="3733" max="3733" width="11.88671875" style="16" customWidth="1"/>
    <col min="3734" max="3734" width="24" style="26" customWidth="1"/>
    <col min="3735" max="3735" width="30" style="16" customWidth="1"/>
    <col min="3736" max="3737" width="9.6640625" style="26" customWidth="1"/>
    <col min="3738" max="3738" width="30.33203125" style="16" customWidth="1"/>
    <col min="3739" max="3739" width="14.109375" style="16" customWidth="1"/>
    <col min="3740" max="3740" width="11.88671875" style="16" customWidth="1"/>
    <col min="3741" max="3741" width="24" style="26" customWidth="1"/>
    <col min="3742" max="3742" width="30" style="16" customWidth="1"/>
    <col min="3743" max="3744" width="9.6640625" style="26" customWidth="1"/>
    <col min="3745" max="3745" width="30.33203125" style="16" customWidth="1"/>
    <col min="3746" max="3746" width="14.109375" style="16" customWidth="1"/>
    <col min="3747" max="3747" width="11.88671875" style="16" customWidth="1"/>
    <col min="3748" max="3748" width="24" style="26" customWidth="1"/>
    <col min="3749" max="3749" width="30" style="16" customWidth="1"/>
    <col min="3750" max="3751" width="9.6640625" style="26" customWidth="1"/>
    <col min="3752" max="3752" width="30.33203125" style="16" customWidth="1"/>
    <col min="3753" max="3753" width="14.109375" style="16" customWidth="1"/>
    <col min="3754" max="3754" width="11.88671875" style="16" customWidth="1"/>
    <col min="3755" max="3755" width="24" style="26" customWidth="1"/>
    <col min="3756" max="3756" width="30" style="16" customWidth="1"/>
    <col min="3757" max="3758" width="9.6640625" style="26" customWidth="1"/>
    <col min="3759" max="3759" width="30.33203125" style="16" customWidth="1"/>
    <col min="3760" max="3760" width="14.109375" style="16" customWidth="1"/>
    <col min="3761" max="3761" width="11.88671875" style="16" customWidth="1"/>
    <col min="3762" max="3762" width="24" style="26" customWidth="1"/>
    <col min="3763" max="3763" width="30" style="16" customWidth="1"/>
    <col min="3764" max="3765" width="9.6640625" style="26" customWidth="1"/>
    <col min="3766" max="3766" width="30.33203125" style="16" customWidth="1"/>
    <col min="3767" max="3767" width="14.109375" style="16" customWidth="1"/>
    <col min="3768" max="3768" width="11.88671875" style="16" customWidth="1"/>
    <col min="3769" max="3769" width="24" style="26" customWidth="1"/>
    <col min="3770" max="3770" width="30" style="16" customWidth="1"/>
    <col min="3771" max="3772" width="9.6640625" style="26" customWidth="1"/>
    <col min="3773" max="3773" width="30.33203125" style="16" customWidth="1"/>
    <col min="3774" max="3774" width="14.109375" style="16" customWidth="1"/>
    <col min="3775" max="3775" width="11.88671875" style="16" customWidth="1"/>
    <col min="3776" max="3776" width="24" style="26" customWidth="1"/>
    <col min="3777" max="3777" width="30" style="16" customWidth="1"/>
    <col min="3778" max="3779" width="9.6640625" style="26" customWidth="1"/>
    <col min="3780" max="3780" width="30.33203125" style="16" customWidth="1"/>
    <col min="3781" max="3781" width="14.109375" style="16" customWidth="1"/>
    <col min="3782" max="3782" width="11.88671875" style="16" customWidth="1"/>
    <col min="3783" max="3783" width="24" style="26" customWidth="1"/>
    <col min="3784" max="3784" width="30" style="16" customWidth="1"/>
    <col min="3785" max="3786" width="9.6640625" style="26" customWidth="1"/>
    <col min="3787" max="3787" width="30.33203125" style="16" customWidth="1"/>
    <col min="3788" max="3788" width="14.109375" style="16" customWidth="1"/>
    <col min="3789" max="3789" width="11.88671875" style="16" customWidth="1"/>
    <col min="3790" max="3790" width="24" style="26" customWidth="1"/>
    <col min="3791" max="3791" width="30" style="16" customWidth="1"/>
    <col min="3792" max="3793" width="9.6640625" style="26" customWidth="1"/>
    <col min="3794" max="3794" width="30.33203125" style="16" customWidth="1"/>
    <col min="3795" max="3795" width="14.109375" style="16" customWidth="1"/>
    <col min="3796" max="3796" width="11.88671875" style="16" customWidth="1"/>
    <col min="3797" max="3797" width="24" style="26" customWidth="1"/>
    <col min="3798" max="3798" width="30" style="16" customWidth="1"/>
    <col min="3799" max="3800" width="9.6640625" style="26" customWidth="1"/>
    <col min="3801" max="3801" width="30.33203125" style="16" customWidth="1"/>
    <col min="3802" max="3802" width="14.109375" style="16" customWidth="1"/>
    <col min="3803" max="3803" width="11.88671875" style="16" customWidth="1"/>
    <col min="3804" max="3804" width="24" style="26" customWidth="1"/>
    <col min="3805" max="3805" width="30" style="16" customWidth="1"/>
    <col min="3806" max="3807" width="9.6640625" style="26" customWidth="1"/>
    <col min="3808" max="3808" width="30.33203125" style="16" customWidth="1"/>
    <col min="3809" max="3809" width="14.109375" style="16" customWidth="1"/>
    <col min="3810" max="3810" width="11.88671875" style="16" customWidth="1"/>
    <col min="3811" max="3811" width="24" style="26" customWidth="1"/>
    <col min="3812" max="3812" width="30" style="16" customWidth="1"/>
    <col min="3813" max="3814" width="9.6640625" style="26" customWidth="1"/>
    <col min="3815" max="3815" width="30.33203125" style="16" customWidth="1"/>
    <col min="3816" max="3816" width="14.109375" style="16" customWidth="1"/>
    <col min="3817" max="3817" width="11.88671875" style="16" customWidth="1"/>
    <col min="3818" max="3818" width="24" style="26" customWidth="1"/>
    <col min="3819" max="3819" width="30" style="16" customWidth="1"/>
    <col min="3820" max="3821" width="9.6640625" style="26" customWidth="1"/>
    <col min="3822" max="3822" width="30.33203125" style="16" customWidth="1"/>
    <col min="3823" max="3823" width="14.109375" style="16" customWidth="1"/>
    <col min="3824" max="3824" width="11.88671875" style="16" customWidth="1"/>
    <col min="3825" max="3825" width="24" style="26" customWidth="1"/>
    <col min="3826" max="3826" width="30" style="16" customWidth="1"/>
    <col min="3827" max="3828" width="9.6640625" style="26" customWidth="1"/>
    <col min="3829" max="3829" width="30.33203125" style="16" customWidth="1"/>
    <col min="3830" max="3830" width="14.109375" style="16" customWidth="1"/>
    <col min="3831" max="3831" width="11.88671875" style="16" customWidth="1"/>
    <col min="3832" max="3832" width="24" style="26" customWidth="1"/>
    <col min="3833" max="3833" width="30" style="16" customWidth="1"/>
    <col min="3834" max="3835" width="9.6640625" style="26" customWidth="1"/>
    <col min="3836" max="3836" width="30.33203125" style="16" customWidth="1"/>
    <col min="3837" max="3837" width="14.109375" style="16" customWidth="1"/>
    <col min="3838" max="3838" width="11.88671875" style="16" customWidth="1"/>
    <col min="3839" max="3839" width="24" style="26" customWidth="1"/>
    <col min="3840" max="3840" width="30" style="16" customWidth="1"/>
    <col min="3841" max="3842" width="9.6640625" style="26" customWidth="1"/>
    <col min="3843" max="3843" width="30.33203125" style="16" customWidth="1"/>
    <col min="3844" max="3844" width="14.109375" style="16" customWidth="1"/>
    <col min="3845" max="3845" width="11.88671875" style="16" customWidth="1"/>
    <col min="3846" max="3846" width="24" style="26" customWidth="1"/>
    <col min="3847" max="3847" width="30" style="16" customWidth="1"/>
    <col min="3848" max="3849" width="9.6640625" style="26" customWidth="1"/>
    <col min="3850" max="3850" width="30.33203125" style="16" customWidth="1"/>
    <col min="3851" max="3851" width="14.109375" style="16" customWidth="1"/>
    <col min="3852" max="3852" width="11.88671875" style="16" customWidth="1"/>
    <col min="3853" max="3853" width="24" style="26" customWidth="1"/>
    <col min="3854" max="3854" width="30" style="16" customWidth="1"/>
    <col min="3855" max="3856" width="9.6640625" style="26" customWidth="1"/>
    <col min="3857" max="3857" width="30.33203125" style="16" customWidth="1"/>
    <col min="3858" max="3858" width="14.109375" style="16" customWidth="1"/>
    <col min="3859" max="3859" width="11.88671875" style="16" customWidth="1"/>
    <col min="3860" max="3860" width="24" style="26" customWidth="1"/>
    <col min="3861" max="3861" width="30" style="16" customWidth="1"/>
    <col min="3862" max="3863" width="9.6640625" style="26" customWidth="1"/>
    <col min="3864" max="3864" width="30.33203125" style="16" customWidth="1"/>
    <col min="3865" max="3865" width="14.109375" style="16" customWidth="1"/>
    <col min="3866" max="3866" width="11.88671875" style="16" customWidth="1"/>
    <col min="3867" max="3867" width="24" style="26" customWidth="1"/>
    <col min="3868" max="3868" width="30" style="16" customWidth="1"/>
    <col min="3869" max="3870" width="9.6640625" style="26" customWidth="1"/>
    <col min="3871" max="3871" width="30.33203125" style="16" customWidth="1"/>
    <col min="3872" max="3872" width="14.109375" style="16" customWidth="1"/>
    <col min="3873" max="3873" width="11.88671875" style="16" customWidth="1"/>
    <col min="3874" max="3874" width="24" style="26" customWidth="1"/>
    <col min="3875" max="3875" width="30" style="16" customWidth="1"/>
    <col min="3876" max="3877" width="9.6640625" style="26" customWidth="1"/>
    <col min="3878" max="3878" width="30.33203125" style="16" customWidth="1"/>
    <col min="3879" max="3879" width="14.109375" style="16" customWidth="1"/>
    <col min="3880" max="3880" width="11.88671875" style="16" customWidth="1"/>
    <col min="3881" max="3881" width="24" style="26" customWidth="1"/>
    <col min="3882" max="3882" width="30" style="16" customWidth="1"/>
    <col min="3883" max="3884" width="9.6640625" style="26" customWidth="1"/>
    <col min="3885" max="3885" width="30.33203125" style="16" customWidth="1"/>
    <col min="3886" max="3886" width="14.109375" style="16" customWidth="1"/>
    <col min="3887" max="3887" width="11.88671875" style="16" customWidth="1"/>
    <col min="3888" max="3888" width="24" style="26" customWidth="1"/>
    <col min="3889" max="3889" width="30" style="16" customWidth="1"/>
    <col min="3890" max="3891" width="9.6640625" style="26" customWidth="1"/>
    <col min="3892" max="3892" width="30.33203125" style="16" customWidth="1"/>
    <col min="3893" max="3893" width="14.109375" style="16" customWidth="1"/>
    <col min="3894" max="3894" width="11.88671875" style="16" customWidth="1"/>
    <col min="3895" max="3895" width="24" style="26" customWidth="1"/>
    <col min="3896" max="3896" width="30" style="16" customWidth="1"/>
    <col min="3897" max="3898" width="9.6640625" style="26" customWidth="1"/>
    <col min="3899" max="3899" width="30.33203125" style="16" customWidth="1"/>
    <col min="3900" max="3900" width="14.109375" style="16" customWidth="1"/>
    <col min="3901" max="3901" width="11.88671875" style="16" customWidth="1"/>
    <col min="3902" max="3902" width="24" style="26" customWidth="1"/>
    <col min="3903" max="3903" width="30" style="16" customWidth="1"/>
    <col min="3904" max="3905" width="9.6640625" style="26" customWidth="1"/>
    <col min="3906" max="3906" width="30.33203125" style="16" customWidth="1"/>
    <col min="3907" max="3907" width="14.109375" style="16" customWidth="1"/>
    <col min="3908" max="3908" width="11.88671875" style="16" customWidth="1"/>
    <col min="3909" max="3909" width="24" style="26" customWidth="1"/>
    <col min="3910" max="3910" width="30" style="16" customWidth="1"/>
    <col min="3911" max="3912" width="9.6640625" style="26" customWidth="1"/>
    <col min="3913" max="3913" width="30.33203125" style="16" customWidth="1"/>
    <col min="3914" max="3914" width="14.109375" style="16" customWidth="1"/>
    <col min="3915" max="3915" width="11.88671875" style="16" customWidth="1"/>
    <col min="3916" max="3916" width="24" style="26" customWidth="1"/>
    <col min="3917" max="3917" width="30" style="16" customWidth="1"/>
    <col min="3918" max="3919" width="9.6640625" style="26" customWidth="1"/>
    <col min="3920" max="3920" width="30.33203125" style="16" customWidth="1"/>
    <col min="3921" max="3921" width="14.109375" style="16" customWidth="1"/>
    <col min="3922" max="3922" width="11.88671875" style="16" customWidth="1"/>
    <col min="3923" max="3923" width="24" style="26" customWidth="1"/>
    <col min="3924" max="3924" width="30" style="16" customWidth="1"/>
    <col min="3925" max="3926" width="9.6640625" style="26" customWidth="1"/>
    <col min="3927" max="3927" width="30.33203125" style="16" customWidth="1"/>
    <col min="3928" max="3928" width="14.109375" style="16" customWidth="1"/>
    <col min="3929" max="3929" width="11.88671875" style="16" customWidth="1"/>
    <col min="3930" max="3930" width="24" style="26" customWidth="1"/>
    <col min="3931" max="3931" width="30" style="16" customWidth="1"/>
    <col min="3932" max="3933" width="9.6640625" style="26" customWidth="1"/>
    <col min="3934" max="3934" width="30.33203125" style="16" customWidth="1"/>
    <col min="3935" max="3935" width="14.109375" style="16" customWidth="1"/>
    <col min="3936" max="3936" width="11.88671875" style="16" customWidth="1"/>
    <col min="3937" max="3937" width="24" style="26" customWidth="1"/>
    <col min="3938" max="3938" width="30" style="16" customWidth="1"/>
    <col min="3939" max="3940" width="9.6640625" style="26" customWidth="1"/>
    <col min="3941" max="3941" width="30.33203125" style="16" customWidth="1"/>
    <col min="3942" max="3942" width="14.109375" style="16" customWidth="1"/>
    <col min="3943" max="3943" width="11.88671875" style="16" customWidth="1"/>
    <col min="3944" max="3944" width="24" style="26" customWidth="1"/>
    <col min="3945" max="3945" width="30" style="16" customWidth="1"/>
    <col min="3946" max="3947" width="9.6640625" style="26" customWidth="1"/>
    <col min="3948" max="3948" width="30.33203125" style="16" customWidth="1"/>
    <col min="3949" max="3949" width="14.109375" style="16" customWidth="1"/>
    <col min="3950" max="3950" width="11.88671875" style="16" customWidth="1"/>
    <col min="3951" max="3951" width="24" style="26" customWidth="1"/>
    <col min="3952" max="3952" width="30" style="16" customWidth="1"/>
    <col min="3953" max="3954" width="9.6640625" style="26" customWidth="1"/>
    <col min="3955" max="3955" width="30.33203125" style="16" customWidth="1"/>
    <col min="3956" max="3956" width="14.109375" style="16" customWidth="1"/>
    <col min="3957" max="3957" width="11.88671875" style="16" customWidth="1"/>
    <col min="3958" max="3958" width="24" style="26" customWidth="1"/>
    <col min="3959" max="3959" width="30" style="16" customWidth="1"/>
    <col min="3960" max="3961" width="9.6640625" style="26" customWidth="1"/>
    <col min="3962" max="3962" width="30.33203125" style="16" customWidth="1"/>
    <col min="3963" max="3963" width="14.109375" style="16" customWidth="1"/>
    <col min="3964" max="3964" width="11.88671875" style="16" customWidth="1"/>
    <col min="3965" max="3965" width="24" style="26" customWidth="1"/>
    <col min="3966" max="3966" width="30" style="16" customWidth="1"/>
    <col min="3967" max="3968" width="9.6640625" style="26" customWidth="1"/>
    <col min="3969" max="3969" width="30.33203125" style="16" customWidth="1"/>
    <col min="3970" max="3970" width="14.109375" style="16" customWidth="1"/>
    <col min="3971" max="3971" width="11.88671875" style="16" customWidth="1"/>
    <col min="3972" max="3972" width="24" style="26" customWidth="1"/>
    <col min="3973" max="3973" width="30" style="16" customWidth="1"/>
    <col min="3974" max="3975" width="9.6640625" style="26" customWidth="1"/>
    <col min="3976" max="3976" width="30.33203125" style="16" customWidth="1"/>
    <col min="3977" max="3977" width="14.109375" style="16" customWidth="1"/>
    <col min="3978" max="3978" width="11.88671875" style="16" customWidth="1"/>
    <col min="3979" max="3979" width="24" style="26" customWidth="1"/>
    <col min="3980" max="3980" width="30" style="16" customWidth="1"/>
    <col min="3981" max="3982" width="9.6640625" style="26" customWidth="1"/>
    <col min="3983" max="3983" width="30.33203125" style="16" customWidth="1"/>
    <col min="3984" max="3984" width="14.109375" style="16" customWidth="1"/>
    <col min="3985" max="3985" width="11.88671875" style="16" customWidth="1"/>
    <col min="3986" max="3986" width="24" style="26" customWidth="1"/>
    <col min="3987" max="3987" width="30" style="16" customWidth="1"/>
    <col min="3988" max="3989" width="9.6640625" style="26" customWidth="1"/>
    <col min="3990" max="3990" width="30.33203125" style="16" customWidth="1"/>
    <col min="3991" max="3991" width="14.109375" style="16" customWidth="1"/>
    <col min="3992" max="3992" width="11.88671875" style="16" customWidth="1"/>
    <col min="3993" max="3993" width="24" style="26" customWidth="1"/>
    <col min="3994" max="3994" width="30" style="16" customWidth="1"/>
    <col min="3995" max="3996" width="9.6640625" style="26" customWidth="1"/>
    <col min="3997" max="3997" width="30.33203125" style="16" customWidth="1"/>
    <col min="3998" max="3998" width="14.109375" style="16" customWidth="1"/>
    <col min="3999" max="3999" width="11.88671875" style="16" customWidth="1"/>
    <col min="4000" max="4000" width="24" style="26" customWidth="1"/>
    <col min="4001" max="4001" width="30" style="16" customWidth="1"/>
    <col min="4002" max="4003" width="9.6640625" style="26" customWidth="1"/>
    <col min="4004" max="4004" width="30.33203125" style="16" customWidth="1"/>
    <col min="4005" max="4005" width="14.109375" style="16" customWidth="1"/>
    <col min="4006" max="4006" width="11.88671875" style="16" customWidth="1"/>
    <col min="4007" max="4007" width="24" style="26" customWidth="1"/>
    <col min="4008" max="4008" width="30" style="16" customWidth="1"/>
    <col min="4009" max="4010" width="9.6640625" style="26" customWidth="1"/>
    <col min="4011" max="4011" width="30.33203125" style="16" customWidth="1"/>
    <col min="4012" max="4012" width="14.109375" style="16" customWidth="1"/>
    <col min="4013" max="4013" width="11.88671875" style="16" customWidth="1"/>
    <col min="4014" max="4014" width="24" style="26" customWidth="1"/>
    <col min="4015" max="4015" width="30" style="16" customWidth="1"/>
    <col min="4016" max="4017" width="9.6640625" style="26" customWidth="1"/>
    <col min="4018" max="4018" width="30.33203125" style="16" customWidth="1"/>
    <col min="4019" max="4019" width="14.109375" style="16" customWidth="1"/>
    <col min="4020" max="4020" width="11.88671875" style="16" customWidth="1"/>
    <col min="4021" max="4021" width="24" style="26" customWidth="1"/>
    <col min="4022" max="4022" width="30" style="16" customWidth="1"/>
    <col min="4023" max="4024" width="9.6640625" style="26" customWidth="1"/>
    <col min="4025" max="4025" width="30.33203125" style="16" customWidth="1"/>
    <col min="4026" max="4026" width="14.109375" style="16" customWidth="1"/>
    <col min="4027" max="4027" width="11.88671875" style="16" customWidth="1"/>
    <col min="4028" max="4028" width="24" style="26" customWidth="1"/>
    <col min="4029" max="4029" width="30" style="16" customWidth="1"/>
    <col min="4030" max="4031" width="9.6640625" style="26" customWidth="1"/>
    <col min="4032" max="4032" width="30.33203125" style="16" customWidth="1"/>
    <col min="4033" max="4033" width="14.109375" style="16" customWidth="1"/>
    <col min="4034" max="4034" width="11.88671875" style="16" customWidth="1"/>
    <col min="4035" max="4035" width="24" style="26" customWidth="1"/>
    <col min="4036" max="4036" width="30" style="16" customWidth="1"/>
    <col min="4037" max="4038" width="9.6640625" style="26" customWidth="1"/>
    <col min="4039" max="4039" width="30.33203125" style="16" customWidth="1"/>
    <col min="4040" max="4040" width="14.109375" style="16" customWidth="1"/>
    <col min="4041" max="4041" width="11.88671875" style="16" customWidth="1"/>
    <col min="4042" max="4042" width="24" style="26" customWidth="1"/>
    <col min="4043" max="4043" width="30" style="16" customWidth="1"/>
    <col min="4044" max="4045" width="9.6640625" style="26" customWidth="1"/>
    <col min="4046" max="4046" width="30.33203125" style="16" customWidth="1"/>
    <col min="4047" max="4047" width="14.109375" style="16" customWidth="1"/>
    <col min="4048" max="4048" width="11.88671875" style="16" customWidth="1"/>
    <col min="4049" max="4049" width="24" style="26" customWidth="1"/>
    <col min="4050" max="4050" width="30" style="16" customWidth="1"/>
    <col min="4051" max="4052" width="9.6640625" style="26" customWidth="1"/>
    <col min="4053" max="4053" width="30.33203125" style="16" customWidth="1"/>
    <col min="4054" max="4054" width="14.109375" style="16" customWidth="1"/>
    <col min="4055" max="4055" width="11.88671875" style="16" customWidth="1"/>
    <col min="4056" max="4056" width="24" style="26" customWidth="1"/>
    <col min="4057" max="4057" width="30" style="16" customWidth="1"/>
    <col min="4058" max="4059" width="9.6640625" style="26" customWidth="1"/>
    <col min="4060" max="4060" width="30.33203125" style="16" customWidth="1"/>
    <col min="4061" max="4061" width="14.109375" style="16" customWidth="1"/>
    <col min="4062" max="4062" width="11.88671875" style="16" customWidth="1"/>
    <col min="4063" max="4063" width="24" style="26" customWidth="1"/>
    <col min="4064" max="4064" width="30" style="16" customWidth="1"/>
    <col min="4065" max="4066" width="9.6640625" style="26" customWidth="1"/>
    <col min="4067" max="4067" width="30.33203125" style="16" customWidth="1"/>
    <col min="4068" max="4068" width="14.109375" style="16" customWidth="1"/>
    <col min="4069" max="4069" width="11.88671875" style="16" customWidth="1"/>
    <col min="4070" max="4070" width="24" style="26" customWidth="1"/>
    <col min="4071" max="4071" width="30" style="16" customWidth="1"/>
    <col min="4072" max="4073" width="9.6640625" style="26" customWidth="1"/>
    <col min="4074" max="4074" width="30.33203125" style="16" customWidth="1"/>
    <col min="4075" max="4075" width="14.109375" style="16" customWidth="1"/>
    <col min="4076" max="4076" width="11.88671875" style="16" customWidth="1"/>
    <col min="4077" max="4077" width="24" style="26" customWidth="1"/>
    <col min="4078" max="4078" width="30" style="16" customWidth="1"/>
    <col min="4079" max="4080" width="9.6640625" style="26" customWidth="1"/>
    <col min="4081" max="4081" width="30.33203125" style="16" customWidth="1"/>
    <col min="4082" max="4082" width="14.109375" style="16" customWidth="1"/>
    <col min="4083" max="4083" width="11.88671875" style="16" customWidth="1"/>
    <col min="4084" max="4084" width="24" style="26" customWidth="1"/>
    <col min="4085" max="4085" width="30" style="16" customWidth="1"/>
    <col min="4086" max="4087" width="9.6640625" style="26" customWidth="1"/>
    <col min="4088" max="4088" width="30.33203125" style="16" customWidth="1"/>
    <col min="4089" max="4089" width="14.109375" style="16" customWidth="1"/>
    <col min="4090" max="4090" width="11.88671875" style="16" customWidth="1"/>
    <col min="4091" max="4091" width="24" style="26" customWidth="1"/>
    <col min="4092" max="4092" width="30" style="16" customWidth="1"/>
    <col min="4093" max="4094" width="9.6640625" style="26" customWidth="1"/>
    <col min="4095" max="4095" width="30.33203125" style="16" customWidth="1"/>
    <col min="4096" max="4096" width="14.109375" style="16" customWidth="1"/>
    <col min="4097" max="4097" width="11.88671875" style="16" customWidth="1"/>
    <col min="4098" max="4098" width="24" style="26" customWidth="1"/>
    <col min="4099" max="4099" width="30" style="16" customWidth="1"/>
    <col min="4100" max="4101" width="9.6640625" style="26" customWidth="1"/>
    <col min="4102" max="4102" width="30.33203125" style="16" customWidth="1"/>
    <col min="4103" max="4103" width="14.109375" style="16" customWidth="1"/>
    <col min="4104" max="4104" width="11.88671875" style="16" customWidth="1"/>
    <col min="4105" max="4105" width="24" style="26" customWidth="1"/>
    <col min="4106" max="4106" width="30" style="16" customWidth="1"/>
    <col min="4107" max="4108" width="9.6640625" style="26" customWidth="1"/>
    <col min="4109" max="4109" width="30.33203125" style="16" customWidth="1"/>
    <col min="4110" max="4110" width="14.109375" style="16" customWidth="1"/>
    <col min="4111" max="4111" width="11.88671875" style="16" customWidth="1"/>
    <col min="4112" max="4112" width="24" style="26" customWidth="1"/>
    <col min="4113" max="4113" width="30" style="16" customWidth="1"/>
    <col min="4114" max="4115" width="9.6640625" style="26" customWidth="1"/>
    <col min="4116" max="4116" width="30.33203125" style="16" customWidth="1"/>
    <col min="4117" max="4117" width="14.109375" style="16" customWidth="1"/>
    <col min="4118" max="4118" width="11.88671875" style="16" customWidth="1"/>
    <col min="4119" max="4119" width="24" style="26" customWidth="1"/>
    <col min="4120" max="4120" width="30" style="16" customWidth="1"/>
    <col min="4121" max="4122" width="9.6640625" style="26" customWidth="1"/>
    <col min="4123" max="4123" width="30.33203125" style="16" customWidth="1"/>
    <col min="4124" max="4124" width="14.109375" style="16" customWidth="1"/>
    <col min="4125" max="4125" width="11.88671875" style="16" customWidth="1"/>
    <col min="4126" max="4126" width="24" style="26" customWidth="1"/>
    <col min="4127" max="4127" width="30" style="16" customWidth="1"/>
    <col min="4128" max="4129" width="9.6640625" style="26" customWidth="1"/>
    <col min="4130" max="4130" width="30.33203125" style="16" customWidth="1"/>
    <col min="4131" max="4131" width="14.109375" style="16" customWidth="1"/>
    <col min="4132" max="4132" width="11.88671875" style="16" customWidth="1"/>
    <col min="4133" max="4133" width="24" style="26" customWidth="1"/>
    <col min="4134" max="4134" width="30" style="16" customWidth="1"/>
    <col min="4135" max="4136" width="9.6640625" style="26" customWidth="1"/>
    <col min="4137" max="4137" width="30.33203125" style="16" customWidth="1"/>
    <col min="4138" max="4138" width="14.109375" style="16" customWidth="1"/>
    <col min="4139" max="4139" width="11.88671875" style="16" customWidth="1"/>
    <col min="4140" max="4140" width="24" style="26" customWidth="1"/>
    <col min="4141" max="4141" width="30" style="16" customWidth="1"/>
    <col min="4142" max="4143" width="9.6640625" style="26" customWidth="1"/>
    <col min="4144" max="4144" width="30.33203125" style="16" customWidth="1"/>
    <col min="4145" max="4145" width="14.109375" style="16" customWidth="1"/>
    <col min="4146" max="4146" width="11.88671875" style="16" customWidth="1"/>
    <col min="4147" max="4147" width="24" style="26" customWidth="1"/>
    <col min="4148" max="4148" width="30" style="16" customWidth="1"/>
    <col min="4149" max="4150" width="9.6640625" style="26" customWidth="1"/>
    <col min="4151" max="4151" width="30.33203125" style="16" customWidth="1"/>
    <col min="4152" max="4152" width="14.109375" style="16" customWidth="1"/>
    <col min="4153" max="4153" width="11.88671875" style="16" customWidth="1"/>
    <col min="4154" max="4154" width="24" style="26" customWidth="1"/>
    <col min="4155" max="4155" width="30" style="16" customWidth="1"/>
    <col min="4156" max="4157" width="9.6640625" style="26" customWidth="1"/>
    <col min="4158" max="4158" width="30.33203125" style="16" customWidth="1"/>
    <col min="4159" max="4159" width="14.109375" style="16" customWidth="1"/>
    <col min="4160" max="4160" width="11.88671875" style="16" customWidth="1"/>
    <col min="4161" max="4161" width="24" style="26" customWidth="1"/>
    <col min="4162" max="4162" width="30" style="16" customWidth="1"/>
    <col min="4163" max="4164" width="9.6640625" style="26" customWidth="1"/>
    <col min="4165" max="4165" width="30.33203125" style="16" customWidth="1"/>
    <col min="4166" max="4166" width="14.109375" style="16" customWidth="1"/>
    <col min="4167" max="4167" width="11.88671875" style="16" customWidth="1"/>
    <col min="4168" max="4168" width="24" style="26" customWidth="1"/>
    <col min="4169" max="4169" width="30" style="16" customWidth="1"/>
    <col min="4170" max="4171" width="9.6640625" style="26" customWidth="1"/>
    <col min="4172" max="4172" width="30.33203125" style="16" customWidth="1"/>
    <col min="4173" max="4173" width="14.109375" style="16" customWidth="1"/>
    <col min="4174" max="4174" width="11.88671875" style="16" customWidth="1"/>
    <col min="4175" max="4175" width="24" style="26" customWidth="1"/>
    <col min="4176" max="4176" width="30" style="16" customWidth="1"/>
    <col min="4177" max="4178" width="9.6640625" style="26" customWidth="1"/>
    <col min="4179" max="4179" width="30.33203125" style="16" customWidth="1"/>
    <col min="4180" max="4180" width="14.109375" style="16" customWidth="1"/>
    <col min="4181" max="4181" width="11.88671875" style="16" customWidth="1"/>
    <col min="4182" max="4182" width="24" style="26" customWidth="1"/>
    <col min="4183" max="4183" width="30" style="16" customWidth="1"/>
    <col min="4184" max="4185" width="9.6640625" style="26" customWidth="1"/>
    <col min="4186" max="4186" width="30.33203125" style="16" customWidth="1"/>
    <col min="4187" max="4187" width="14.109375" style="16" customWidth="1"/>
    <col min="4188" max="4188" width="11.88671875" style="16" customWidth="1"/>
    <col min="4189" max="4189" width="24" style="26" customWidth="1"/>
    <col min="4190" max="4190" width="30" style="16" customWidth="1"/>
    <col min="4191" max="4192" width="9.6640625" style="26" customWidth="1"/>
    <col min="4193" max="4193" width="30.33203125" style="16" customWidth="1"/>
    <col min="4194" max="4194" width="14.109375" style="16" customWidth="1"/>
    <col min="4195" max="4195" width="11.88671875" style="16" customWidth="1"/>
    <col min="4196" max="4196" width="24" style="26" customWidth="1"/>
    <col min="4197" max="4197" width="30" style="16" customWidth="1"/>
    <col min="4198" max="4199" width="9.6640625" style="26" customWidth="1"/>
    <col min="4200" max="4200" width="30.33203125" style="16" customWidth="1"/>
    <col min="4201" max="4201" width="14.109375" style="16" customWidth="1"/>
    <col min="4202" max="4202" width="11.88671875" style="16" customWidth="1"/>
    <col min="4203" max="4203" width="24" style="26" customWidth="1"/>
    <col min="4204" max="4204" width="30" style="16" customWidth="1"/>
    <col min="4205" max="4206" width="9.6640625" style="26" customWidth="1"/>
    <col min="4207" max="4207" width="30.33203125" style="16" customWidth="1"/>
    <col min="4208" max="4208" width="14.109375" style="16" customWidth="1"/>
    <col min="4209" max="4209" width="11.88671875" style="16" customWidth="1"/>
    <col min="4210" max="4210" width="24" style="26" customWidth="1"/>
    <col min="4211" max="4211" width="30" style="16" customWidth="1"/>
    <col min="4212" max="4213" width="9.6640625" style="26" customWidth="1"/>
    <col min="4214" max="4214" width="30.33203125" style="16" customWidth="1"/>
    <col min="4215" max="4215" width="14.109375" style="16" customWidth="1"/>
    <col min="4216" max="4216" width="11.88671875" style="16" customWidth="1"/>
    <col min="4217" max="4217" width="24" style="26" customWidth="1"/>
    <col min="4218" max="4218" width="30" style="16" customWidth="1"/>
    <col min="4219" max="4220" width="9.6640625" style="26" customWidth="1"/>
    <col min="4221" max="4221" width="30.33203125" style="16" customWidth="1"/>
    <col min="4222" max="4222" width="14.109375" style="16" customWidth="1"/>
    <col min="4223" max="4223" width="11.88671875" style="16" customWidth="1"/>
    <col min="4224" max="4224" width="24" style="26" customWidth="1"/>
    <col min="4225" max="4225" width="30" style="16" customWidth="1"/>
    <col min="4226" max="4227" width="9.6640625" style="26" customWidth="1"/>
    <col min="4228" max="4228" width="30.33203125" style="16" customWidth="1"/>
    <col min="4229" max="4229" width="14.109375" style="16" customWidth="1"/>
    <col min="4230" max="4230" width="11.88671875" style="16" customWidth="1"/>
    <col min="4231" max="4231" width="24" style="26" customWidth="1"/>
    <col min="4232" max="4232" width="30" style="16" customWidth="1"/>
    <col min="4233" max="4234" width="9.6640625" style="26" customWidth="1"/>
    <col min="4235" max="4235" width="30.33203125" style="16" customWidth="1"/>
    <col min="4236" max="4236" width="14.109375" style="16" customWidth="1"/>
    <col min="4237" max="4237" width="11.88671875" style="16" customWidth="1"/>
    <col min="4238" max="4238" width="24" style="26" customWidth="1"/>
    <col min="4239" max="4239" width="30" style="16" customWidth="1"/>
    <col min="4240" max="4241" width="9.6640625" style="26" customWidth="1"/>
    <col min="4242" max="4242" width="30.33203125" style="16" customWidth="1"/>
    <col min="4243" max="4243" width="14.109375" style="16" customWidth="1"/>
    <col min="4244" max="4244" width="11.88671875" style="16" customWidth="1"/>
    <col min="4245" max="4245" width="24" style="26" customWidth="1"/>
    <col min="4246" max="4246" width="30" style="16" customWidth="1"/>
    <col min="4247" max="4248" width="9.6640625" style="26" customWidth="1"/>
    <col min="4249" max="4249" width="30.33203125" style="16" customWidth="1"/>
    <col min="4250" max="4250" width="14.109375" style="16" customWidth="1"/>
    <col min="4251" max="4251" width="11.88671875" style="16" customWidth="1"/>
    <col min="4252" max="4252" width="24" style="26" customWidth="1"/>
    <col min="4253" max="4253" width="30" style="16" customWidth="1"/>
    <col min="4254" max="4255" width="9.6640625" style="26" customWidth="1"/>
    <col min="4256" max="4256" width="30.33203125" style="16" customWidth="1"/>
    <col min="4257" max="4257" width="14.109375" style="16" customWidth="1"/>
    <col min="4258" max="4258" width="11.88671875" style="16" customWidth="1"/>
    <col min="4259" max="4259" width="24" style="26" customWidth="1"/>
    <col min="4260" max="4260" width="30" style="16" customWidth="1"/>
    <col min="4261" max="4262" width="9.6640625" style="26" customWidth="1"/>
    <col min="4263" max="4263" width="30.33203125" style="16" customWidth="1"/>
    <col min="4264" max="4264" width="14.109375" style="16" customWidth="1"/>
    <col min="4265" max="4265" width="11.88671875" style="16" customWidth="1"/>
    <col min="4266" max="4266" width="24" style="26" customWidth="1"/>
    <col min="4267" max="4267" width="30" style="16" customWidth="1"/>
    <col min="4268" max="4269" width="9.6640625" style="26" customWidth="1"/>
    <col min="4270" max="4270" width="30.33203125" style="16" customWidth="1"/>
    <col min="4271" max="4271" width="14.109375" style="16" customWidth="1"/>
    <col min="4272" max="4272" width="11.88671875" style="16" customWidth="1"/>
    <col min="4273" max="4273" width="24" style="26" customWidth="1"/>
    <col min="4274" max="4274" width="30" style="16" customWidth="1"/>
    <col min="4275" max="4276" width="9.6640625" style="26" customWidth="1"/>
    <col min="4277" max="4277" width="30.33203125" style="16" customWidth="1"/>
    <col min="4278" max="4278" width="14.109375" style="16" customWidth="1"/>
    <col min="4279" max="4279" width="11.88671875" style="16" customWidth="1"/>
    <col min="4280" max="4280" width="24" style="26" customWidth="1"/>
    <col min="4281" max="4281" width="30" style="16" customWidth="1"/>
    <col min="4282" max="4283" width="9.6640625" style="26" customWidth="1"/>
    <col min="4284" max="4284" width="30.33203125" style="16" customWidth="1"/>
    <col min="4285" max="4285" width="14.109375" style="16" customWidth="1"/>
    <col min="4286" max="4286" width="11.88671875" style="16" customWidth="1"/>
    <col min="4287" max="4287" width="24" style="26" customWidth="1"/>
    <col min="4288" max="4288" width="30" style="16" customWidth="1"/>
    <col min="4289" max="4290" width="9.6640625" style="26" customWidth="1"/>
    <col min="4291" max="4291" width="30.33203125" style="16" customWidth="1"/>
    <col min="4292" max="4292" width="14.109375" style="16" customWidth="1"/>
    <col min="4293" max="4293" width="11.88671875" style="16" customWidth="1"/>
    <col min="4294" max="4294" width="24" style="26" customWidth="1"/>
    <col min="4295" max="4295" width="30" style="16" customWidth="1"/>
    <col min="4296" max="4297" width="9.6640625" style="26" customWidth="1"/>
    <col min="4298" max="4298" width="30.33203125" style="16" customWidth="1"/>
    <col min="4299" max="4299" width="14.109375" style="16" customWidth="1"/>
    <col min="4300" max="4300" width="11.88671875" style="16" customWidth="1"/>
    <col min="4301" max="4301" width="24" style="26" customWidth="1"/>
    <col min="4302" max="4302" width="30" style="16" customWidth="1"/>
    <col min="4303" max="4304" width="9.6640625" style="26" customWidth="1"/>
    <col min="4305" max="4305" width="30.33203125" style="16" customWidth="1"/>
    <col min="4306" max="4306" width="14.109375" style="16" customWidth="1"/>
    <col min="4307" max="4307" width="11.88671875" style="16" customWidth="1"/>
    <col min="4308" max="4308" width="24" style="26" customWidth="1"/>
    <col min="4309" max="4309" width="30" style="16" customWidth="1"/>
    <col min="4310" max="4311" width="9.6640625" style="26" customWidth="1"/>
    <col min="4312" max="4312" width="30.33203125" style="16" customWidth="1"/>
    <col min="4313" max="4313" width="14.109375" style="16" customWidth="1"/>
    <col min="4314" max="4314" width="11.88671875" style="16" customWidth="1"/>
    <col min="4315" max="4315" width="24" style="26" customWidth="1"/>
    <col min="4316" max="4316" width="30" style="16" customWidth="1"/>
    <col min="4317" max="4318" width="9.6640625" style="26" customWidth="1"/>
    <col min="4319" max="4319" width="30.33203125" style="16" customWidth="1"/>
    <col min="4320" max="4320" width="14.109375" style="16" customWidth="1"/>
    <col min="4321" max="4321" width="11.88671875" style="16" customWidth="1"/>
    <col min="4322" max="4322" width="24" style="26" customWidth="1"/>
    <col min="4323" max="4323" width="30" style="16" customWidth="1"/>
    <col min="4324" max="4325" width="9.6640625" style="26" customWidth="1"/>
    <col min="4326" max="4326" width="30.33203125" style="16" customWidth="1"/>
    <col min="4327" max="4327" width="14.109375" style="16" customWidth="1"/>
    <col min="4328" max="4328" width="11.88671875" style="16" customWidth="1"/>
    <col min="4329" max="4329" width="24" style="26" customWidth="1"/>
    <col min="4330" max="4330" width="30" style="16" customWidth="1"/>
    <col min="4331" max="4332" width="9.6640625" style="26" customWidth="1"/>
    <col min="4333" max="4333" width="30.33203125" style="16" customWidth="1"/>
    <col min="4334" max="4334" width="14.109375" style="16" customWidth="1"/>
    <col min="4335" max="4335" width="11.88671875" style="16" customWidth="1"/>
    <col min="4336" max="4336" width="24" style="26" customWidth="1"/>
    <col min="4337" max="4337" width="30" style="16" customWidth="1"/>
    <col min="4338" max="4339" width="9.6640625" style="26" customWidth="1"/>
    <col min="4340" max="4340" width="30.33203125" style="16" customWidth="1"/>
    <col min="4341" max="4341" width="14.109375" style="16" customWidth="1"/>
    <col min="4342" max="4342" width="11.88671875" style="16" customWidth="1"/>
    <col min="4343" max="4343" width="24" style="26" customWidth="1"/>
    <col min="4344" max="4344" width="30" style="16" customWidth="1"/>
    <col min="4345" max="4346" width="9.6640625" style="26" customWidth="1"/>
    <col min="4347" max="4347" width="30.33203125" style="16" customWidth="1"/>
    <col min="4348" max="4348" width="14.109375" style="16" customWidth="1"/>
    <col min="4349" max="4349" width="11.88671875" style="16" customWidth="1"/>
    <col min="4350" max="4350" width="24" style="26" customWidth="1"/>
    <col min="4351" max="4351" width="30" style="16" customWidth="1"/>
    <col min="4352" max="4353" width="9.6640625" style="26" customWidth="1"/>
    <col min="4354" max="4354" width="30.33203125" style="16" customWidth="1"/>
    <col min="4355" max="4355" width="14.109375" style="16" customWidth="1"/>
    <col min="4356" max="4356" width="11.88671875" style="16" customWidth="1"/>
    <col min="4357" max="4357" width="24" style="26" customWidth="1"/>
    <col min="4358" max="4358" width="30" style="16" customWidth="1"/>
    <col min="4359" max="4360" width="9.6640625" style="26" customWidth="1"/>
    <col min="4361" max="4361" width="30.33203125" style="16" customWidth="1"/>
    <col min="4362" max="4362" width="14.109375" style="16" customWidth="1"/>
    <col min="4363" max="4363" width="11.88671875" style="16" customWidth="1"/>
    <col min="4364" max="4364" width="24" style="26" customWidth="1"/>
    <col min="4365" max="4365" width="30" style="16" customWidth="1"/>
    <col min="4366" max="4367" width="9.6640625" style="26" customWidth="1"/>
    <col min="4368" max="4368" width="30.33203125" style="16" customWidth="1"/>
    <col min="4369" max="4369" width="14.109375" style="16" customWidth="1"/>
    <col min="4370" max="4370" width="11.88671875" style="16" customWidth="1"/>
    <col min="4371" max="4371" width="24" style="26" customWidth="1"/>
    <col min="4372" max="4372" width="30" style="16" customWidth="1"/>
    <col min="4373" max="4374" width="9.6640625" style="26" customWidth="1"/>
    <col min="4375" max="4375" width="30.33203125" style="16" customWidth="1"/>
    <col min="4376" max="4376" width="14.109375" style="16" customWidth="1"/>
    <col min="4377" max="4377" width="11.88671875" style="16" customWidth="1"/>
    <col min="4378" max="4378" width="24" style="26" customWidth="1"/>
    <col min="4379" max="4379" width="30" style="16" customWidth="1"/>
    <col min="4380" max="4381" width="9.6640625" style="26" customWidth="1"/>
    <col min="4382" max="4382" width="30.33203125" style="16" customWidth="1"/>
    <col min="4383" max="4383" width="14.109375" style="16" customWidth="1"/>
    <col min="4384" max="4384" width="11.88671875" style="16" customWidth="1"/>
    <col min="4385" max="4385" width="24" style="26" customWidth="1"/>
    <col min="4386" max="4386" width="30" style="16" customWidth="1"/>
    <col min="4387" max="4388" width="9.6640625" style="26" customWidth="1"/>
    <col min="4389" max="4389" width="30.33203125" style="16" customWidth="1"/>
    <col min="4390" max="4390" width="14.109375" style="16" customWidth="1"/>
    <col min="4391" max="4391" width="11.88671875" style="16" customWidth="1"/>
    <col min="4392" max="4392" width="24" style="26" customWidth="1"/>
    <col min="4393" max="4393" width="30" style="16" customWidth="1"/>
    <col min="4394" max="4395" width="9.6640625" style="26" customWidth="1"/>
    <col min="4396" max="4396" width="30.33203125" style="16" customWidth="1"/>
    <col min="4397" max="4397" width="14.109375" style="16" customWidth="1"/>
    <col min="4398" max="4398" width="11.88671875" style="16" customWidth="1"/>
    <col min="4399" max="4399" width="24" style="26" customWidth="1"/>
    <col min="4400" max="4400" width="30" style="16" customWidth="1"/>
    <col min="4401" max="4402" width="9.6640625" style="26" customWidth="1"/>
    <col min="4403" max="4403" width="30.33203125" style="16" customWidth="1"/>
    <col min="4404" max="4404" width="14.109375" style="16" customWidth="1"/>
    <col min="4405" max="4405" width="11.88671875" style="16" customWidth="1"/>
    <col min="4406" max="4406" width="24" style="26" customWidth="1"/>
    <col min="4407" max="4407" width="30" style="16" customWidth="1"/>
    <col min="4408" max="4409" width="9.6640625" style="26" customWidth="1"/>
    <col min="4410" max="4410" width="30.33203125" style="16" customWidth="1"/>
    <col min="4411" max="4411" width="14.109375" style="16" customWidth="1"/>
    <col min="4412" max="4412" width="11.88671875" style="16" customWidth="1"/>
    <col min="4413" max="4413" width="24" style="26" customWidth="1"/>
    <col min="4414" max="4414" width="30" style="16" customWidth="1"/>
    <col min="4415" max="4416" width="9.6640625" style="26" customWidth="1"/>
    <col min="4417" max="4417" width="30.33203125" style="16" customWidth="1"/>
    <col min="4418" max="4418" width="14.109375" style="16" customWidth="1"/>
    <col min="4419" max="4419" width="11.88671875" style="16" customWidth="1"/>
    <col min="4420" max="4420" width="24" style="26" customWidth="1"/>
    <col min="4421" max="4421" width="30" style="16" customWidth="1"/>
    <col min="4422" max="4423" width="9.6640625" style="26" customWidth="1"/>
    <col min="4424" max="4424" width="30.33203125" style="16" customWidth="1"/>
    <col min="4425" max="4425" width="14.109375" style="16" customWidth="1"/>
    <col min="4426" max="4426" width="11.88671875" style="16" customWidth="1"/>
    <col min="4427" max="4427" width="24" style="26" customWidth="1"/>
    <col min="4428" max="4428" width="30" style="16" customWidth="1"/>
    <col min="4429" max="4430" width="9.6640625" style="26" customWidth="1"/>
    <col min="4431" max="4431" width="30.33203125" style="16" customWidth="1"/>
    <col min="4432" max="4432" width="14.109375" style="16" customWidth="1"/>
    <col min="4433" max="4433" width="11.88671875" style="16" customWidth="1"/>
    <col min="4434" max="4434" width="24" style="26" customWidth="1"/>
    <col min="4435" max="4435" width="30" style="16" customWidth="1"/>
    <col min="4436" max="4437" width="9.6640625" style="26" customWidth="1"/>
    <col min="4438" max="4438" width="30.33203125" style="16" customWidth="1"/>
    <col min="4439" max="4439" width="14.109375" style="16" customWidth="1"/>
    <col min="4440" max="4440" width="11.88671875" style="16" customWidth="1"/>
    <col min="4441" max="4441" width="24" style="26" customWidth="1"/>
    <col min="4442" max="4442" width="30" style="16" customWidth="1"/>
    <col min="4443" max="4444" width="9.6640625" style="26" customWidth="1"/>
    <col min="4445" max="4445" width="30.33203125" style="16" customWidth="1"/>
    <col min="4446" max="4446" width="14.109375" style="16" customWidth="1"/>
    <col min="4447" max="4447" width="11.88671875" style="16" customWidth="1"/>
    <col min="4448" max="4448" width="24" style="26" customWidth="1"/>
    <col min="4449" max="4449" width="30" style="16" customWidth="1"/>
    <col min="4450" max="4451" width="9.6640625" style="26" customWidth="1"/>
    <col min="4452" max="4452" width="30.33203125" style="16" customWidth="1"/>
    <col min="4453" max="4453" width="14.109375" style="16" customWidth="1"/>
    <col min="4454" max="4454" width="11.88671875" style="16" customWidth="1"/>
    <col min="4455" max="4455" width="24" style="26" customWidth="1"/>
    <col min="4456" max="4456" width="30" style="16" customWidth="1"/>
    <col min="4457" max="4458" width="9.6640625" style="26" customWidth="1"/>
    <col min="4459" max="4459" width="30.33203125" style="16" customWidth="1"/>
    <col min="4460" max="4460" width="14.109375" style="16" customWidth="1"/>
    <col min="4461" max="4461" width="11.88671875" style="16" customWidth="1"/>
    <col min="4462" max="4462" width="24" style="26" customWidth="1"/>
    <col min="4463" max="4463" width="30" style="16" customWidth="1"/>
    <col min="4464" max="4465" width="9.6640625" style="26" customWidth="1"/>
    <col min="4466" max="4466" width="30.33203125" style="16" customWidth="1"/>
    <col min="4467" max="4467" width="14.109375" style="16" customWidth="1"/>
    <col min="4468" max="4468" width="11.88671875" style="16" customWidth="1"/>
    <col min="4469" max="4469" width="24" style="26" customWidth="1"/>
    <col min="4470" max="4470" width="30" style="16" customWidth="1"/>
    <col min="4471" max="4472" width="9.6640625" style="26" customWidth="1"/>
    <col min="4473" max="4473" width="30.33203125" style="16" customWidth="1"/>
    <col min="4474" max="4474" width="14.109375" style="16" customWidth="1"/>
    <col min="4475" max="4475" width="11.88671875" style="16" customWidth="1"/>
    <col min="4476" max="4476" width="24" style="26" customWidth="1"/>
    <col min="4477" max="4477" width="30" style="16" customWidth="1"/>
    <col min="4478" max="4479" width="9.6640625" style="26" customWidth="1"/>
    <col min="4480" max="4480" width="30.33203125" style="16" customWidth="1"/>
    <col min="4481" max="4481" width="14.109375" style="16" customWidth="1"/>
    <col min="4482" max="4482" width="11.88671875" style="16" customWidth="1"/>
    <col min="4483" max="4483" width="24" style="26" customWidth="1"/>
    <col min="4484" max="4484" width="30" style="16" customWidth="1"/>
    <col min="4485" max="4486" width="9.6640625" style="26" customWidth="1"/>
    <col min="4487" max="4487" width="30.33203125" style="16" customWidth="1"/>
    <col min="4488" max="4488" width="14.109375" style="16" customWidth="1"/>
    <col min="4489" max="4489" width="11.88671875" style="16" customWidth="1"/>
    <col min="4490" max="4490" width="24" style="26" customWidth="1"/>
    <col min="4491" max="4491" width="30" style="16" customWidth="1"/>
    <col min="4492" max="4493" width="9.6640625" style="26" customWidth="1"/>
    <col min="4494" max="4494" width="30.33203125" style="16" customWidth="1"/>
    <col min="4495" max="4495" width="14.109375" style="16" customWidth="1"/>
    <col min="4496" max="4496" width="11.88671875" style="16" customWidth="1"/>
    <col min="4497" max="4497" width="24" style="26" customWidth="1"/>
    <col min="4498" max="4498" width="30" style="16" customWidth="1"/>
    <col min="4499" max="4500" width="9.6640625" style="26" customWidth="1"/>
    <col min="4501" max="4501" width="30.33203125" style="16" customWidth="1"/>
    <col min="4502" max="4502" width="14.109375" style="16" customWidth="1"/>
    <col min="4503" max="4503" width="11.88671875" style="16" customWidth="1"/>
    <col min="4504" max="4504" width="24" style="26" customWidth="1"/>
    <col min="4505" max="4505" width="30" style="16" customWidth="1"/>
    <col min="4506" max="4507" width="9.6640625" style="26" customWidth="1"/>
    <col min="4508" max="4508" width="30.33203125" style="16" customWidth="1"/>
    <col min="4509" max="4509" width="14.109375" style="16" customWidth="1"/>
    <col min="4510" max="4510" width="11.88671875" style="16" customWidth="1"/>
    <col min="4511" max="4511" width="24" style="26" customWidth="1"/>
    <col min="4512" max="4512" width="30" style="16" customWidth="1"/>
    <col min="4513" max="4514" width="9.6640625" style="26" customWidth="1"/>
    <col min="4515" max="4515" width="30.33203125" style="16" customWidth="1"/>
    <col min="4516" max="4516" width="14.109375" style="16" customWidth="1"/>
    <col min="4517" max="4517" width="11.88671875" style="16" customWidth="1"/>
    <col min="4518" max="4518" width="24" style="26" customWidth="1"/>
    <col min="4519" max="4519" width="30" style="16" customWidth="1"/>
    <col min="4520" max="4521" width="9.6640625" style="26" customWidth="1"/>
    <col min="4522" max="4522" width="30.33203125" style="16" customWidth="1"/>
    <col min="4523" max="4523" width="14.109375" style="16" customWidth="1"/>
    <col min="4524" max="4524" width="11.88671875" style="16" customWidth="1"/>
    <col min="4525" max="4525" width="24" style="26" customWidth="1"/>
    <col min="4526" max="4526" width="30" style="16" customWidth="1"/>
    <col min="4527" max="4528" width="9.6640625" style="26" customWidth="1"/>
    <col min="4529" max="4529" width="30.33203125" style="16" customWidth="1"/>
    <col min="4530" max="4530" width="14.109375" style="16" customWidth="1"/>
    <col min="4531" max="4531" width="11.88671875" style="16" customWidth="1"/>
    <col min="4532" max="4532" width="24" style="26" customWidth="1"/>
    <col min="4533" max="4533" width="30" style="16" customWidth="1"/>
    <col min="4534" max="4535" width="9.6640625" style="26" customWidth="1"/>
    <col min="4536" max="4536" width="30.33203125" style="16" customWidth="1"/>
    <col min="4537" max="4537" width="14.109375" style="16" customWidth="1"/>
    <col min="4538" max="4538" width="11.88671875" style="16" customWidth="1"/>
    <col min="4539" max="4539" width="24" style="26" customWidth="1"/>
    <col min="4540" max="4540" width="30" style="16" customWidth="1"/>
    <col min="4541" max="4542" width="9.6640625" style="26" customWidth="1"/>
    <col min="4543" max="4543" width="30.33203125" style="16" customWidth="1"/>
    <col min="4544" max="4544" width="14.109375" style="16" customWidth="1"/>
    <col min="4545" max="4545" width="11.88671875" style="16" customWidth="1"/>
    <col min="4546" max="4546" width="24" style="26" customWidth="1"/>
    <col min="4547" max="4547" width="30" style="16" customWidth="1"/>
    <col min="4548" max="4549" width="9.6640625" style="26" customWidth="1"/>
    <col min="4550" max="4550" width="30.33203125" style="16" customWidth="1"/>
    <col min="4551" max="4551" width="14.109375" style="16" customWidth="1"/>
    <col min="4552" max="4552" width="11.88671875" style="16" customWidth="1"/>
    <col min="4553" max="4553" width="24" style="26" customWidth="1"/>
    <col min="4554" max="4554" width="30" style="16" customWidth="1"/>
    <col min="4555" max="4556" width="9.6640625" style="26" customWidth="1"/>
    <col min="4557" max="4557" width="30.33203125" style="16" customWidth="1"/>
    <col min="4558" max="4558" width="14.109375" style="16" customWidth="1"/>
    <col min="4559" max="4559" width="11.88671875" style="16" customWidth="1"/>
    <col min="4560" max="4560" width="24" style="26" customWidth="1"/>
    <col min="4561" max="4561" width="30" style="16" customWidth="1"/>
    <col min="4562" max="4563" width="9.6640625" style="26" customWidth="1"/>
    <col min="4564" max="4564" width="30.33203125" style="16" customWidth="1"/>
    <col min="4565" max="4565" width="14.109375" style="16" customWidth="1"/>
    <col min="4566" max="4566" width="11.88671875" style="16" customWidth="1"/>
    <col min="4567" max="4567" width="24" style="26" customWidth="1"/>
    <col min="4568" max="4568" width="30" style="16" customWidth="1"/>
    <col min="4569" max="4570" width="9.6640625" style="26" customWidth="1"/>
    <col min="4571" max="4571" width="30.33203125" style="16" customWidth="1"/>
    <col min="4572" max="4572" width="14.109375" style="16" customWidth="1"/>
    <col min="4573" max="4573" width="11.88671875" style="16" customWidth="1"/>
    <col min="4574" max="4574" width="24" style="26" customWidth="1"/>
    <col min="4575" max="4575" width="30" style="16" customWidth="1"/>
    <col min="4576" max="4577" width="9.6640625" style="26" customWidth="1"/>
    <col min="4578" max="4578" width="30.33203125" style="16" customWidth="1"/>
    <col min="4579" max="4579" width="14.109375" style="16" customWidth="1"/>
    <col min="4580" max="4580" width="11.88671875" style="16" customWidth="1"/>
    <col min="4581" max="4581" width="24" style="26" customWidth="1"/>
    <col min="4582" max="4582" width="30" style="16" customWidth="1"/>
    <col min="4583" max="4584" width="9.6640625" style="26" customWidth="1"/>
    <col min="4585" max="4585" width="30.33203125" style="16" customWidth="1"/>
    <col min="4586" max="4586" width="14.109375" style="16" customWidth="1"/>
    <col min="4587" max="4587" width="11.88671875" style="16" customWidth="1"/>
    <col min="4588" max="4588" width="24" style="26" customWidth="1"/>
    <col min="4589" max="4589" width="30" style="16" customWidth="1"/>
    <col min="4590" max="4591" width="9.6640625" style="26" customWidth="1"/>
    <col min="4592" max="4592" width="30.33203125" style="16" customWidth="1"/>
    <col min="4593" max="4593" width="14.109375" style="16" customWidth="1"/>
    <col min="4594" max="4594" width="11.88671875" style="16" customWidth="1"/>
    <col min="4595" max="4595" width="24" style="26" customWidth="1"/>
    <col min="4596" max="4596" width="30" style="16" customWidth="1"/>
    <col min="4597" max="4598" width="9.6640625" style="26" customWidth="1"/>
    <col min="4599" max="4599" width="30.33203125" style="16" customWidth="1"/>
    <col min="4600" max="4600" width="14.109375" style="16" customWidth="1"/>
    <col min="4601" max="4601" width="11.88671875" style="16" customWidth="1"/>
    <col min="4602" max="4602" width="24" style="26" customWidth="1"/>
    <col min="4603" max="4603" width="30" style="16" customWidth="1"/>
    <col min="4604" max="4605" width="9.6640625" style="26" customWidth="1"/>
    <col min="4606" max="4606" width="30.33203125" style="16" customWidth="1"/>
    <col min="4607" max="4607" width="14.109375" style="16" customWidth="1"/>
    <col min="4608" max="4608" width="11.88671875" style="16" customWidth="1"/>
    <col min="4609" max="4609" width="24" style="26" customWidth="1"/>
    <col min="4610" max="4610" width="30" style="16" customWidth="1"/>
    <col min="4611" max="4612" width="9.6640625" style="26" customWidth="1"/>
    <col min="4613" max="4613" width="30.33203125" style="16" customWidth="1"/>
    <col min="4614" max="4614" width="14.109375" style="16" customWidth="1"/>
    <col min="4615" max="4615" width="11.88671875" style="16" customWidth="1"/>
    <col min="4616" max="4616" width="24" style="26" customWidth="1"/>
    <col min="4617" max="4617" width="30" style="16" customWidth="1"/>
    <col min="4618" max="4619" width="9.6640625" style="26" customWidth="1"/>
    <col min="4620" max="4620" width="30.33203125" style="16" customWidth="1"/>
    <col min="4621" max="4621" width="14.109375" style="16" customWidth="1"/>
    <col min="4622" max="4622" width="11.88671875" style="16" customWidth="1"/>
    <col min="4623" max="4623" width="24" style="26" customWidth="1"/>
    <col min="4624" max="4624" width="30" style="16" customWidth="1"/>
    <col min="4625" max="4626" width="9.6640625" style="26" customWidth="1"/>
    <col min="4627" max="4627" width="30.33203125" style="16" customWidth="1"/>
    <col min="4628" max="4628" width="14.109375" style="16" customWidth="1"/>
    <col min="4629" max="4629" width="11.88671875" style="16" customWidth="1"/>
    <col min="4630" max="4630" width="24" style="26" customWidth="1"/>
    <col min="4631" max="4631" width="30" style="16" customWidth="1"/>
    <col min="4632" max="4633" width="9.6640625" style="26" customWidth="1"/>
    <col min="4634" max="4634" width="30.33203125" style="16" customWidth="1"/>
    <col min="4635" max="4635" width="14.109375" style="16" customWidth="1"/>
    <col min="4636" max="4636" width="11.88671875" style="16" customWidth="1"/>
    <col min="4637" max="4637" width="24" style="26" customWidth="1"/>
    <col min="4638" max="4638" width="30" style="16" customWidth="1"/>
    <col min="4639" max="4640" width="9.6640625" style="26" customWidth="1"/>
    <col min="4641" max="4641" width="30.33203125" style="16" customWidth="1"/>
    <col min="4642" max="4642" width="14.109375" style="16" customWidth="1"/>
    <col min="4643" max="4643" width="11.88671875" style="16" customWidth="1"/>
    <col min="4644" max="4644" width="24" style="26" customWidth="1"/>
    <col min="4645" max="4645" width="30" style="16" customWidth="1"/>
    <col min="4646" max="4647" width="9.6640625" style="26" customWidth="1"/>
    <col min="4648" max="4648" width="30.33203125" style="16" customWidth="1"/>
    <col min="4649" max="4649" width="14.109375" style="16" customWidth="1"/>
    <col min="4650" max="4650" width="11.88671875" style="16" customWidth="1"/>
    <col min="4651" max="4651" width="24" style="26" customWidth="1"/>
    <col min="4652" max="4652" width="30" style="16" customWidth="1"/>
    <col min="4653" max="4654" width="9.6640625" style="26" customWidth="1"/>
    <col min="4655" max="4655" width="30.33203125" style="16" customWidth="1"/>
    <col min="4656" max="4656" width="14.109375" style="16" customWidth="1"/>
    <col min="4657" max="4657" width="11.88671875" style="16" customWidth="1"/>
    <col min="4658" max="4658" width="24" style="26" customWidth="1"/>
    <col min="4659" max="4659" width="30" style="16" customWidth="1"/>
    <col min="4660" max="4661" width="9.6640625" style="26" customWidth="1"/>
    <col min="4662" max="4662" width="30.33203125" style="16" customWidth="1"/>
    <col min="4663" max="4663" width="14.109375" style="16" customWidth="1"/>
    <col min="4664" max="4664" width="11.88671875" style="16" customWidth="1"/>
    <col min="4665" max="4665" width="24" style="26" customWidth="1"/>
    <col min="4666" max="4666" width="30" style="16" customWidth="1"/>
    <col min="4667" max="4668" width="9.6640625" style="26" customWidth="1"/>
    <col min="4669" max="4669" width="30.33203125" style="16" customWidth="1"/>
    <col min="4670" max="4670" width="14.109375" style="16" customWidth="1"/>
    <col min="4671" max="4671" width="11.88671875" style="16" customWidth="1"/>
    <col min="4672" max="4672" width="24" style="26" customWidth="1"/>
    <col min="4673" max="4673" width="30" style="16" customWidth="1"/>
    <col min="4674" max="4675" width="9.6640625" style="26" customWidth="1"/>
    <col min="4676" max="4676" width="30.33203125" style="16" customWidth="1"/>
    <col min="4677" max="4677" width="14.109375" style="16" customWidth="1"/>
    <col min="4678" max="4678" width="11.88671875" style="16" customWidth="1"/>
    <col min="4679" max="4679" width="24" style="26" customWidth="1"/>
    <col min="4680" max="4680" width="30" style="16" customWidth="1"/>
    <col min="4681" max="4682" width="9.6640625" style="26" customWidth="1"/>
    <col min="4683" max="4683" width="30.33203125" style="16" customWidth="1"/>
    <col min="4684" max="4684" width="14.109375" style="16" customWidth="1"/>
    <col min="4685" max="4685" width="11.88671875" style="16" customWidth="1"/>
    <col min="4686" max="4686" width="24" style="26" customWidth="1"/>
    <col min="4687" max="4687" width="30" style="16" customWidth="1"/>
    <col min="4688" max="4689" width="9.6640625" style="26" customWidth="1"/>
    <col min="4690" max="4690" width="30.33203125" style="16" customWidth="1"/>
    <col min="4691" max="4691" width="14.109375" style="16" customWidth="1"/>
    <col min="4692" max="4692" width="11.88671875" style="16" customWidth="1"/>
    <col min="4693" max="4693" width="24" style="26" customWidth="1"/>
    <col min="4694" max="4694" width="30" style="16" customWidth="1"/>
    <col min="4695" max="4696" width="9.6640625" style="26" customWidth="1"/>
    <col min="4697" max="4697" width="30.33203125" style="16" customWidth="1"/>
    <col min="4698" max="4698" width="14.109375" style="16" customWidth="1"/>
    <col min="4699" max="4699" width="11.88671875" style="16" customWidth="1"/>
    <col min="4700" max="4700" width="24" style="26" customWidth="1"/>
    <col min="4701" max="4701" width="30" style="16" customWidth="1"/>
    <col min="4702" max="4703" width="9.6640625" style="26" customWidth="1"/>
    <col min="4704" max="4704" width="30.33203125" style="16" customWidth="1"/>
    <col min="4705" max="4705" width="14.109375" style="16" customWidth="1"/>
    <col min="4706" max="4706" width="11.88671875" style="16" customWidth="1"/>
    <col min="4707" max="4707" width="24" style="26" customWidth="1"/>
    <col min="4708" max="4708" width="30" style="16" customWidth="1"/>
    <col min="4709" max="4710" width="9.6640625" style="26" customWidth="1"/>
    <col min="4711" max="4711" width="30.33203125" style="16" customWidth="1"/>
    <col min="4712" max="4712" width="14.109375" style="16" customWidth="1"/>
    <col min="4713" max="4713" width="11.88671875" style="16" customWidth="1"/>
    <col min="4714" max="4714" width="24" style="26" customWidth="1"/>
    <col min="4715" max="4715" width="30" style="16" customWidth="1"/>
    <col min="4716" max="4717" width="9.6640625" style="26" customWidth="1"/>
    <col min="4718" max="4718" width="30.33203125" style="16" customWidth="1"/>
    <col min="4719" max="4719" width="14.109375" style="16" customWidth="1"/>
    <col min="4720" max="4720" width="11.88671875" style="16" customWidth="1"/>
    <col min="4721" max="4721" width="24" style="26" customWidth="1"/>
    <col min="4722" max="4722" width="30" style="16" customWidth="1"/>
    <col min="4723" max="4724" width="9.6640625" style="26" customWidth="1"/>
    <col min="4725" max="4725" width="30.33203125" style="16" customWidth="1"/>
    <col min="4726" max="4726" width="14.109375" style="16" customWidth="1"/>
    <col min="4727" max="4727" width="11.88671875" style="16" customWidth="1"/>
    <col min="4728" max="4728" width="24" style="26" customWidth="1"/>
    <col min="4729" max="4729" width="30" style="16" customWidth="1"/>
    <col min="4730" max="4731" width="9.6640625" style="26" customWidth="1"/>
    <col min="4732" max="4732" width="30.33203125" style="16" customWidth="1"/>
    <col min="4733" max="4733" width="14.109375" style="16" customWidth="1"/>
    <col min="4734" max="4734" width="11.88671875" style="16" customWidth="1"/>
    <col min="4735" max="4735" width="24" style="26" customWidth="1"/>
    <col min="4736" max="4736" width="30" style="16" customWidth="1"/>
    <col min="4737" max="4738" width="9.6640625" style="26" customWidth="1"/>
    <col min="4739" max="4739" width="30.33203125" style="16" customWidth="1"/>
    <col min="4740" max="4740" width="14.109375" style="16" customWidth="1"/>
    <col min="4741" max="4741" width="11.88671875" style="16" customWidth="1"/>
    <col min="4742" max="4742" width="24" style="26" customWidth="1"/>
    <col min="4743" max="4743" width="30" style="16" customWidth="1"/>
    <col min="4744" max="4745" width="9.6640625" style="26" customWidth="1"/>
    <col min="4746" max="4746" width="30.33203125" style="16" customWidth="1"/>
    <col min="4747" max="4747" width="14.109375" style="16" customWidth="1"/>
    <col min="4748" max="4748" width="11.88671875" style="16" customWidth="1"/>
    <col min="4749" max="4749" width="24" style="26" customWidth="1"/>
    <col min="4750" max="4750" width="30" style="16" customWidth="1"/>
    <col min="4751" max="4752" width="9.6640625" style="26" customWidth="1"/>
    <col min="4753" max="4753" width="30.33203125" style="16" customWidth="1"/>
    <col min="4754" max="4754" width="14.109375" style="16" customWidth="1"/>
    <col min="4755" max="4755" width="11.88671875" style="16" customWidth="1"/>
    <col min="4756" max="4756" width="24" style="26" customWidth="1"/>
    <col min="4757" max="4757" width="30" style="16" customWidth="1"/>
    <col min="4758" max="4759" width="9.6640625" style="26" customWidth="1"/>
    <col min="4760" max="4760" width="30.33203125" style="16" customWidth="1"/>
    <col min="4761" max="4761" width="14.109375" style="16" customWidth="1"/>
    <col min="4762" max="4762" width="11.88671875" style="16" customWidth="1"/>
    <col min="4763" max="4763" width="24" style="26" customWidth="1"/>
    <col min="4764" max="4764" width="30" style="16" customWidth="1"/>
    <col min="4765" max="4766" width="9.6640625" style="26" customWidth="1"/>
    <col min="4767" max="4767" width="30.33203125" style="16" customWidth="1"/>
    <col min="4768" max="4768" width="14.109375" style="16" customWidth="1"/>
    <col min="4769" max="4769" width="11.88671875" style="16" customWidth="1"/>
    <col min="4770" max="4770" width="24" style="26" customWidth="1"/>
    <col min="4771" max="4771" width="30" style="16" customWidth="1"/>
    <col min="4772" max="4773" width="9.6640625" style="26" customWidth="1"/>
    <col min="4774" max="4774" width="30.33203125" style="16" customWidth="1"/>
    <col min="4775" max="4775" width="14.109375" style="16" customWidth="1"/>
    <col min="4776" max="4776" width="11.88671875" style="16" customWidth="1"/>
    <col min="4777" max="4777" width="24" style="26" customWidth="1"/>
    <col min="4778" max="4778" width="30" style="16" customWidth="1"/>
    <col min="4779" max="4780" width="9.6640625" style="26" customWidth="1"/>
    <col min="4781" max="4781" width="30.33203125" style="16" customWidth="1"/>
    <col min="4782" max="4782" width="14.109375" style="16" customWidth="1"/>
    <col min="4783" max="4783" width="11.88671875" style="16" customWidth="1"/>
    <col min="4784" max="4784" width="24" style="26" customWidth="1"/>
    <col min="4785" max="4785" width="30" style="16" customWidth="1"/>
    <col min="4786" max="4787" width="9.6640625" style="26" customWidth="1"/>
    <col min="4788" max="4788" width="30.33203125" style="16" customWidth="1"/>
    <col min="4789" max="4789" width="14.109375" style="16" customWidth="1"/>
    <col min="4790" max="4790" width="11.88671875" style="16" customWidth="1"/>
    <col min="4791" max="4791" width="24" style="26" customWidth="1"/>
    <col min="4792" max="4792" width="30" style="16" customWidth="1"/>
    <col min="4793" max="4794" width="9.6640625" style="26" customWidth="1"/>
    <col min="4795" max="4795" width="30.33203125" style="16" customWidth="1"/>
    <col min="4796" max="4796" width="14.109375" style="16" customWidth="1"/>
    <col min="4797" max="4797" width="11.88671875" style="16" customWidth="1"/>
    <col min="4798" max="4798" width="24" style="26" customWidth="1"/>
    <col min="4799" max="4799" width="30" style="16" customWidth="1"/>
    <col min="4800" max="4801" width="9.6640625" style="26" customWidth="1"/>
    <col min="4802" max="4802" width="30.33203125" style="16" customWidth="1"/>
    <col min="4803" max="4803" width="14.109375" style="16" customWidth="1"/>
    <col min="4804" max="4804" width="11.88671875" style="16" customWidth="1"/>
    <col min="4805" max="4805" width="24" style="26" customWidth="1"/>
    <col min="4806" max="4806" width="30" style="16" customWidth="1"/>
    <col min="4807" max="4808" width="9.6640625" style="26" customWidth="1"/>
    <col min="4809" max="4809" width="30.33203125" style="16" customWidth="1"/>
    <col min="4810" max="4810" width="14.109375" style="16" customWidth="1"/>
    <col min="4811" max="4811" width="11.88671875" style="16" customWidth="1"/>
    <col min="4812" max="4812" width="24" style="26" customWidth="1"/>
    <col min="4813" max="4813" width="30" style="16" customWidth="1"/>
    <col min="4814" max="4815" width="9.6640625" style="26" customWidth="1"/>
    <col min="4816" max="4816" width="30.33203125" style="16" customWidth="1"/>
    <col min="4817" max="4817" width="14.109375" style="16" customWidth="1"/>
    <col min="4818" max="4818" width="11.88671875" style="16" customWidth="1"/>
    <col min="4819" max="4819" width="24" style="26" customWidth="1"/>
    <col min="4820" max="4820" width="30" style="16" customWidth="1"/>
    <col min="4821" max="4822" width="9.6640625" style="26" customWidth="1"/>
    <col min="4823" max="4823" width="30.33203125" style="16" customWidth="1"/>
    <col min="4824" max="4824" width="14.109375" style="16" customWidth="1"/>
    <col min="4825" max="4825" width="11.88671875" style="16" customWidth="1"/>
    <col min="4826" max="4826" width="24" style="26" customWidth="1"/>
    <col min="4827" max="4827" width="30" style="16" customWidth="1"/>
    <col min="4828" max="4829" width="9.6640625" style="26" customWidth="1"/>
    <col min="4830" max="4830" width="30.33203125" style="16" customWidth="1"/>
    <col min="4831" max="4831" width="14.109375" style="16" customWidth="1"/>
    <col min="4832" max="4832" width="11.88671875" style="16" customWidth="1"/>
    <col min="4833" max="4833" width="24" style="26" customWidth="1"/>
    <col min="4834" max="4834" width="30" style="16" customWidth="1"/>
    <col min="4835" max="4836" width="9.6640625" style="26" customWidth="1"/>
    <col min="4837" max="4837" width="30.33203125" style="16" customWidth="1"/>
    <col min="4838" max="4838" width="14.109375" style="16" customWidth="1"/>
    <col min="4839" max="4839" width="11.88671875" style="16" customWidth="1"/>
    <col min="4840" max="4840" width="24" style="26" customWidth="1"/>
    <col min="4841" max="4841" width="30" style="16" customWidth="1"/>
    <col min="4842" max="4843" width="9.6640625" style="26" customWidth="1"/>
    <col min="4844" max="4844" width="30.33203125" style="16" customWidth="1"/>
    <col min="4845" max="4845" width="14.109375" style="16" customWidth="1"/>
    <col min="4846" max="4846" width="11.88671875" style="16" customWidth="1"/>
    <col min="4847" max="4847" width="24" style="26" customWidth="1"/>
    <col min="4848" max="4848" width="30" style="16" customWidth="1"/>
    <col min="4849" max="4850" width="9.6640625" style="26" customWidth="1"/>
    <col min="4851" max="4851" width="30.33203125" style="16" customWidth="1"/>
    <col min="4852" max="4852" width="14.109375" style="16" customWidth="1"/>
    <col min="4853" max="4853" width="11.88671875" style="16" customWidth="1"/>
    <col min="4854" max="4854" width="24" style="26" customWidth="1"/>
    <col min="4855" max="4855" width="30" style="16" customWidth="1"/>
    <col min="4856" max="4857" width="9.6640625" style="26" customWidth="1"/>
    <col min="4858" max="4858" width="30.33203125" style="16" customWidth="1"/>
    <col min="4859" max="4859" width="14.109375" style="16" customWidth="1"/>
    <col min="4860" max="4860" width="11.88671875" style="16" customWidth="1"/>
    <col min="4861" max="4861" width="24" style="26" customWidth="1"/>
    <col min="4862" max="4862" width="30" style="16" customWidth="1"/>
    <col min="4863" max="4864" width="9.6640625" style="26" customWidth="1"/>
    <col min="4865" max="4865" width="30.33203125" style="16" customWidth="1"/>
    <col min="4866" max="4866" width="14.109375" style="16" customWidth="1"/>
    <col min="4867" max="4867" width="11.88671875" style="16" customWidth="1"/>
    <col min="4868" max="4868" width="24" style="26" customWidth="1"/>
    <col min="4869" max="4869" width="30" style="16" customWidth="1"/>
    <col min="4870" max="4871" width="9.6640625" style="26" customWidth="1"/>
    <col min="4872" max="4872" width="30.33203125" style="16" customWidth="1"/>
    <col min="4873" max="4873" width="14.109375" style="16" customWidth="1"/>
    <col min="4874" max="4874" width="11.88671875" style="16" customWidth="1"/>
    <col min="4875" max="4875" width="24" style="26" customWidth="1"/>
    <col min="4876" max="4876" width="30" style="16" customWidth="1"/>
    <col min="4877" max="4878" width="9.6640625" style="26" customWidth="1"/>
    <col min="4879" max="4879" width="30.33203125" style="16" customWidth="1"/>
    <col min="4880" max="4880" width="14.109375" style="16" customWidth="1"/>
    <col min="4881" max="4881" width="11.88671875" style="16" customWidth="1"/>
    <col min="4882" max="4882" width="24" style="26" customWidth="1"/>
    <col min="4883" max="4883" width="30" style="16" customWidth="1"/>
    <col min="4884" max="4885" width="9.6640625" style="26" customWidth="1"/>
    <col min="4886" max="4886" width="30.33203125" style="16" customWidth="1"/>
    <col min="4887" max="4887" width="14.109375" style="16" customWidth="1"/>
    <col min="4888" max="4888" width="11.88671875" style="16" customWidth="1"/>
    <col min="4889" max="4889" width="24" style="26" customWidth="1"/>
    <col min="4890" max="4890" width="30" style="16" customWidth="1"/>
    <col min="4891" max="4892" width="9.6640625" style="26" customWidth="1"/>
    <col min="4893" max="4893" width="30.33203125" style="16" customWidth="1"/>
    <col min="4894" max="4894" width="14.109375" style="16" customWidth="1"/>
    <col min="4895" max="4895" width="11.88671875" style="16" customWidth="1"/>
    <col min="4896" max="4896" width="24" style="26" customWidth="1"/>
    <col min="4897" max="4897" width="30" style="16" customWidth="1"/>
    <col min="4898" max="4899" width="9.6640625" style="26" customWidth="1"/>
    <col min="4900" max="4900" width="30.33203125" style="16" customWidth="1"/>
    <col min="4901" max="4901" width="14.109375" style="16" customWidth="1"/>
    <col min="4902" max="4902" width="11.88671875" style="16" customWidth="1"/>
    <col min="4903" max="4903" width="24" style="26" customWidth="1"/>
    <col min="4904" max="4904" width="30" style="16" customWidth="1"/>
    <col min="4905" max="4906" width="9.6640625" style="26" customWidth="1"/>
    <col min="4907" max="4907" width="30.33203125" style="16" customWidth="1"/>
    <col min="4908" max="4908" width="14.109375" style="16" customWidth="1"/>
    <col min="4909" max="4909" width="11.88671875" style="16" customWidth="1"/>
    <col min="4910" max="4910" width="24" style="26" customWidth="1"/>
    <col min="4911" max="4911" width="30" style="16" customWidth="1"/>
    <col min="4912" max="4913" width="9.6640625" style="26" customWidth="1"/>
    <col min="4914" max="4914" width="30.33203125" style="16" customWidth="1"/>
    <col min="4915" max="4915" width="14.109375" style="16" customWidth="1"/>
    <col min="4916" max="4916" width="11.88671875" style="16" customWidth="1"/>
    <col min="4917" max="4917" width="24" style="26" customWidth="1"/>
    <col min="4918" max="4918" width="30" style="16" customWidth="1"/>
    <col min="4919" max="4920" width="9.6640625" style="26" customWidth="1"/>
    <col min="4921" max="4921" width="30.33203125" style="16" customWidth="1"/>
    <col min="4922" max="4922" width="14.109375" style="16" customWidth="1"/>
    <col min="4923" max="4923" width="11.88671875" style="16" customWidth="1"/>
    <col min="4924" max="4924" width="24" style="26" customWidth="1"/>
    <col min="4925" max="4925" width="30" style="16" customWidth="1"/>
    <col min="4926" max="4927" width="9.6640625" style="26" customWidth="1"/>
    <col min="4928" max="4928" width="30.33203125" style="16" customWidth="1"/>
    <col min="4929" max="4929" width="14.109375" style="16" customWidth="1"/>
    <col min="4930" max="4930" width="11.88671875" style="16" customWidth="1"/>
    <col min="4931" max="4931" width="24" style="26" customWidth="1"/>
    <col min="4932" max="4932" width="30" style="16" customWidth="1"/>
    <col min="4933" max="4934" width="9.6640625" style="26" customWidth="1"/>
    <col min="4935" max="4935" width="30.33203125" style="16" customWidth="1"/>
    <col min="4936" max="4936" width="14.109375" style="16" customWidth="1"/>
    <col min="4937" max="4937" width="11.88671875" style="16" customWidth="1"/>
    <col min="4938" max="4938" width="24" style="26" customWidth="1"/>
    <col min="4939" max="4939" width="30" style="16" customWidth="1"/>
    <col min="4940" max="4941" width="9.6640625" style="26" customWidth="1"/>
    <col min="4942" max="4942" width="30.33203125" style="16" customWidth="1"/>
    <col min="4943" max="4943" width="14.109375" style="16" customWidth="1"/>
    <col min="4944" max="4944" width="11.88671875" style="16" customWidth="1"/>
    <col min="4945" max="4945" width="24" style="26" customWidth="1"/>
    <col min="4946" max="4946" width="30" style="16" customWidth="1"/>
    <col min="4947" max="4948" width="9.6640625" style="26" customWidth="1"/>
    <col min="4949" max="4949" width="30.33203125" style="16" customWidth="1"/>
    <col min="4950" max="4950" width="14.109375" style="16" customWidth="1"/>
    <col min="4951" max="4951" width="11.88671875" style="16" customWidth="1"/>
    <col min="4952" max="4952" width="24" style="26" customWidth="1"/>
    <col min="4953" max="4953" width="30" style="16" customWidth="1"/>
    <col min="4954" max="4955" width="9.6640625" style="26" customWidth="1"/>
    <col min="4956" max="4956" width="30.33203125" style="16" customWidth="1"/>
    <col min="4957" max="4957" width="14.109375" style="16" customWidth="1"/>
    <col min="4958" max="4958" width="11.88671875" style="16" customWidth="1"/>
    <col min="4959" max="4959" width="24" style="26" customWidth="1"/>
    <col min="4960" max="4960" width="30" style="16" customWidth="1"/>
    <col min="4961" max="4962" width="9.6640625" style="26" customWidth="1"/>
    <col min="4963" max="4963" width="30.33203125" style="16" customWidth="1"/>
    <col min="4964" max="4964" width="14.109375" style="16" customWidth="1"/>
    <col min="4965" max="4965" width="11.88671875" style="16" customWidth="1"/>
    <col min="4966" max="4966" width="24" style="26" customWidth="1"/>
    <col min="4967" max="4967" width="30" style="16" customWidth="1"/>
    <col min="4968" max="4969" width="9.6640625" style="26" customWidth="1"/>
    <col min="4970" max="4970" width="30.33203125" style="16" customWidth="1"/>
    <col min="4971" max="4971" width="14.109375" style="16" customWidth="1"/>
    <col min="4972" max="4972" width="11.88671875" style="16" customWidth="1"/>
    <col min="4973" max="4973" width="24" style="26" customWidth="1"/>
    <col min="4974" max="4974" width="30" style="16" customWidth="1"/>
    <col min="4975" max="4976" width="9.6640625" style="26" customWidth="1"/>
    <col min="4977" max="4977" width="30.33203125" style="16" customWidth="1"/>
    <col min="4978" max="4978" width="14.109375" style="16" customWidth="1"/>
    <col min="4979" max="4979" width="11.88671875" style="16" customWidth="1"/>
    <col min="4980" max="4980" width="24" style="26" customWidth="1"/>
    <col min="4981" max="4981" width="30" style="16" customWidth="1"/>
    <col min="4982" max="4983" width="9.6640625" style="26" customWidth="1"/>
    <col min="4984" max="4984" width="30.33203125" style="16" customWidth="1"/>
    <col min="4985" max="4985" width="14.109375" style="16" customWidth="1"/>
    <col min="4986" max="4986" width="11.88671875" style="16" customWidth="1"/>
    <col min="4987" max="4987" width="24" style="26" customWidth="1"/>
    <col min="4988" max="4988" width="30" style="16" customWidth="1"/>
    <col min="4989" max="4990" width="9.6640625" style="26" customWidth="1"/>
    <col min="4991" max="4991" width="30.33203125" style="16" customWidth="1"/>
    <col min="4992" max="4992" width="14.109375" style="16" customWidth="1"/>
    <col min="4993" max="4993" width="11.88671875" style="16" customWidth="1"/>
    <col min="4994" max="4994" width="24" style="26" customWidth="1"/>
    <col min="4995" max="4995" width="30" style="16" customWidth="1"/>
    <col min="4996" max="4997" width="9.6640625" style="26" customWidth="1"/>
    <col min="4998" max="4998" width="30.33203125" style="16" customWidth="1"/>
    <col min="4999" max="4999" width="14.109375" style="16" customWidth="1"/>
    <col min="5000" max="5000" width="11.88671875" style="16" customWidth="1"/>
    <col min="5001" max="5001" width="24" style="26" customWidth="1"/>
    <col min="5002" max="5002" width="30" style="16" customWidth="1"/>
    <col min="5003" max="5004" width="9.6640625" style="26" customWidth="1"/>
    <col min="5005" max="5005" width="30.33203125" style="16" customWidth="1"/>
    <col min="5006" max="5006" width="14.109375" style="16" customWidth="1"/>
    <col min="5007" max="5007" width="11.88671875" style="16" customWidth="1"/>
    <col min="5008" max="5008" width="24" style="26" customWidth="1"/>
    <col min="5009" max="5009" width="30" style="16" customWidth="1"/>
    <col min="5010" max="5011" width="9.6640625" style="26" customWidth="1"/>
    <col min="5012" max="5012" width="30.33203125" style="16" customWidth="1"/>
    <col min="5013" max="5013" width="14.109375" style="16" customWidth="1"/>
    <col min="5014" max="5014" width="11.88671875" style="16" customWidth="1"/>
    <col min="5015" max="5015" width="24" style="26" customWidth="1"/>
    <col min="5016" max="5016" width="30" style="16" customWidth="1"/>
    <col min="5017" max="5018" width="9.6640625" style="26" customWidth="1"/>
    <col min="5019" max="5019" width="30.33203125" style="16" customWidth="1"/>
    <col min="5020" max="5020" width="14.109375" style="16" customWidth="1"/>
    <col min="5021" max="5021" width="11.88671875" style="16" customWidth="1"/>
    <col min="5022" max="5022" width="24" style="26" customWidth="1"/>
    <col min="5023" max="5023" width="30" style="16" customWidth="1"/>
    <col min="5024" max="5025" width="9.6640625" style="26" customWidth="1"/>
    <col min="5026" max="5026" width="30.33203125" style="16" customWidth="1"/>
    <col min="5027" max="5027" width="14.109375" style="16" customWidth="1"/>
    <col min="5028" max="5028" width="11.88671875" style="16" customWidth="1"/>
    <col min="5029" max="5029" width="24" style="26" customWidth="1"/>
    <col min="5030" max="5030" width="30" style="16" customWidth="1"/>
    <col min="5031" max="5032" width="9.6640625" style="26" customWidth="1"/>
    <col min="5033" max="5033" width="30.33203125" style="16" customWidth="1"/>
    <col min="5034" max="5034" width="14.109375" style="16" customWidth="1"/>
    <col min="5035" max="5035" width="11.88671875" style="16" customWidth="1"/>
    <col min="5036" max="5036" width="24" style="26" customWidth="1"/>
    <col min="5037" max="5037" width="30" style="16" customWidth="1"/>
    <col min="5038" max="5039" width="9.6640625" style="26" customWidth="1"/>
    <col min="5040" max="5040" width="30.33203125" style="16" customWidth="1"/>
    <col min="5041" max="5041" width="14.109375" style="16" customWidth="1"/>
    <col min="5042" max="5042" width="11.88671875" style="16" customWidth="1"/>
    <col min="5043" max="5043" width="24" style="26" customWidth="1"/>
    <col min="5044" max="5044" width="30" style="16" customWidth="1"/>
    <col min="5045" max="5046" width="9.6640625" style="26" customWidth="1"/>
    <col min="5047" max="5047" width="30.33203125" style="16" customWidth="1"/>
    <col min="5048" max="5048" width="14.109375" style="16" customWidth="1"/>
    <col min="5049" max="5049" width="11.88671875" style="16" customWidth="1"/>
    <col min="5050" max="5050" width="24" style="26" customWidth="1"/>
    <col min="5051" max="5051" width="30" style="16" customWidth="1"/>
    <col min="5052" max="5053" width="9.6640625" style="26" customWidth="1"/>
    <col min="5054" max="5054" width="30.33203125" style="16" customWidth="1"/>
    <col min="5055" max="5055" width="14.109375" style="16" customWidth="1"/>
    <col min="5056" max="5056" width="11.88671875" style="16" customWidth="1"/>
    <col min="5057" max="5057" width="24" style="26" customWidth="1"/>
    <col min="5058" max="5058" width="30" style="16" customWidth="1"/>
    <col min="5059" max="5060" width="9.6640625" style="26" customWidth="1"/>
    <col min="5061" max="5061" width="30.33203125" style="16" customWidth="1"/>
    <col min="5062" max="5062" width="14.109375" style="16" customWidth="1"/>
    <col min="5063" max="5063" width="11.88671875" style="16" customWidth="1"/>
    <col min="5064" max="5064" width="24" style="26" customWidth="1"/>
    <col min="5065" max="5065" width="30" style="16" customWidth="1"/>
    <col min="5066" max="5067" width="9.6640625" style="26" customWidth="1"/>
    <col min="5068" max="5068" width="30.33203125" style="16" customWidth="1"/>
    <col min="5069" max="5069" width="14.109375" style="16" customWidth="1"/>
    <col min="5070" max="5070" width="11.88671875" style="16" customWidth="1"/>
    <col min="5071" max="5071" width="24" style="26" customWidth="1"/>
    <col min="5072" max="5072" width="30" style="16" customWidth="1"/>
    <col min="5073" max="5074" width="9.6640625" style="26" customWidth="1"/>
    <col min="5075" max="5075" width="30.33203125" style="16" customWidth="1"/>
    <col min="5076" max="5076" width="14.109375" style="16" customWidth="1"/>
    <col min="5077" max="5077" width="11.88671875" style="16" customWidth="1"/>
    <col min="5078" max="5078" width="24" style="26" customWidth="1"/>
    <col min="5079" max="5079" width="30" style="16" customWidth="1"/>
    <col min="5080" max="5081" width="9.6640625" style="26" customWidth="1"/>
    <col min="5082" max="5082" width="30.33203125" style="16" customWidth="1"/>
    <col min="5083" max="5083" width="14.109375" style="16" customWidth="1"/>
    <col min="5084" max="5084" width="11.88671875" style="16" customWidth="1"/>
    <col min="5085" max="5085" width="24" style="26" customWidth="1"/>
    <col min="5086" max="5086" width="30" style="16" customWidth="1"/>
    <col min="5087" max="5088" width="9.6640625" style="26" customWidth="1"/>
    <col min="5089" max="5089" width="30.33203125" style="16" customWidth="1"/>
    <col min="5090" max="5090" width="14.109375" style="16" customWidth="1"/>
    <col min="5091" max="5091" width="11.88671875" style="16" customWidth="1"/>
    <col min="5092" max="5092" width="24" style="26" customWidth="1"/>
    <col min="5093" max="5093" width="30" style="16" customWidth="1"/>
    <col min="5094" max="5095" width="9.6640625" style="26" customWidth="1"/>
    <col min="5096" max="5096" width="30.33203125" style="16" customWidth="1"/>
    <col min="5097" max="5097" width="14.109375" style="16" customWidth="1"/>
    <col min="5098" max="5098" width="11.88671875" style="16" customWidth="1"/>
    <col min="5099" max="5099" width="24" style="26" customWidth="1"/>
    <col min="5100" max="5100" width="30" style="16" customWidth="1"/>
    <col min="5101" max="5102" width="9.6640625" style="26" customWidth="1"/>
    <col min="5103" max="5103" width="30.33203125" style="16" customWidth="1"/>
    <col min="5104" max="5104" width="14.109375" style="16" customWidth="1"/>
    <col min="5105" max="5105" width="11.88671875" style="16" customWidth="1"/>
    <col min="5106" max="5106" width="24" style="26" customWidth="1"/>
    <col min="5107" max="5107" width="30" style="16" customWidth="1"/>
    <col min="5108" max="5109" width="9.6640625" style="26" customWidth="1"/>
    <col min="5110" max="5110" width="30.33203125" style="16" customWidth="1"/>
    <col min="5111" max="5111" width="14.109375" style="16" customWidth="1"/>
    <col min="5112" max="5112" width="11.88671875" style="16" customWidth="1"/>
    <col min="5113" max="5113" width="24" style="26" customWidth="1"/>
    <col min="5114" max="5114" width="30" style="16" customWidth="1"/>
    <col min="5115" max="5116" width="9.6640625" style="26" customWidth="1"/>
    <col min="5117" max="5117" width="30.33203125" style="16" customWidth="1"/>
    <col min="5118" max="5118" width="14.109375" style="16" customWidth="1"/>
    <col min="5119" max="5119" width="11.88671875" style="16" customWidth="1"/>
    <col min="5120" max="5120" width="24" style="26" customWidth="1"/>
    <col min="5121" max="5121" width="30" style="16" customWidth="1"/>
    <col min="5122" max="5123" width="9.6640625" style="26" customWidth="1"/>
    <col min="5124" max="5124" width="30.33203125" style="16" customWidth="1"/>
    <col min="5125" max="5125" width="14.109375" style="16" customWidth="1"/>
    <col min="5126" max="5126" width="11.88671875" style="16" customWidth="1"/>
    <col min="5127" max="5127" width="24" style="26" customWidth="1"/>
    <col min="5128" max="5128" width="30" style="16" customWidth="1"/>
    <col min="5129" max="5130" width="9.6640625" style="26" customWidth="1"/>
    <col min="5131" max="5131" width="30.33203125" style="16" customWidth="1"/>
    <col min="5132" max="5132" width="14.109375" style="16" customWidth="1"/>
    <col min="5133" max="5133" width="11.88671875" style="16" customWidth="1"/>
    <col min="5134" max="5134" width="24" style="26" customWidth="1"/>
    <col min="5135" max="5135" width="30" style="16" customWidth="1"/>
    <col min="5136" max="5137" width="9.6640625" style="26" customWidth="1"/>
    <col min="5138" max="5138" width="30.33203125" style="16" customWidth="1"/>
    <col min="5139" max="5139" width="14.109375" style="16" customWidth="1"/>
    <col min="5140" max="5140" width="11.88671875" style="16" customWidth="1"/>
    <col min="5141" max="5141" width="24" style="26" customWidth="1"/>
    <col min="5142" max="5142" width="30" style="16" customWidth="1"/>
    <col min="5143" max="5144" width="9.6640625" style="26" customWidth="1"/>
    <col min="5145" max="5145" width="30.33203125" style="16" customWidth="1"/>
    <col min="5146" max="5146" width="14.109375" style="16" customWidth="1"/>
    <col min="5147" max="5147" width="11.88671875" style="16" customWidth="1"/>
    <col min="5148" max="5148" width="24" style="26" customWidth="1"/>
    <col min="5149" max="5149" width="30" style="16" customWidth="1"/>
    <col min="5150" max="5151" width="9.6640625" style="26" customWidth="1"/>
    <col min="5152" max="5152" width="30.33203125" style="16" customWidth="1"/>
    <col min="5153" max="5153" width="14.109375" style="16" customWidth="1"/>
    <col min="5154" max="5154" width="11.88671875" style="16" customWidth="1"/>
    <col min="5155" max="5155" width="24" style="26" customWidth="1"/>
    <col min="5156" max="5156" width="30" style="16" customWidth="1"/>
    <col min="5157" max="5158" width="9.6640625" style="26" customWidth="1"/>
    <col min="5159" max="5159" width="30.33203125" style="16" customWidth="1"/>
    <col min="5160" max="5160" width="14.109375" style="16" customWidth="1"/>
    <col min="5161" max="5161" width="11.88671875" style="16" customWidth="1"/>
    <col min="5162" max="5162" width="24" style="26" customWidth="1"/>
    <col min="5163" max="5163" width="30" style="16" customWidth="1"/>
    <col min="5164" max="5165" width="9.6640625" style="26" customWidth="1"/>
    <col min="5166" max="5166" width="30.33203125" style="16" customWidth="1"/>
    <col min="5167" max="5167" width="14.109375" style="16" customWidth="1"/>
    <col min="5168" max="5168" width="11.88671875" style="16" customWidth="1"/>
    <col min="5169" max="5169" width="24" style="26" customWidth="1"/>
    <col min="5170" max="5170" width="30" style="16" customWidth="1"/>
    <col min="5171" max="5172" width="9.6640625" style="26" customWidth="1"/>
    <col min="5173" max="5173" width="30.33203125" style="16" customWidth="1"/>
    <col min="5174" max="5174" width="14.109375" style="16" customWidth="1"/>
    <col min="5175" max="5175" width="11.88671875" style="16" customWidth="1"/>
    <col min="5176" max="5176" width="24" style="26" customWidth="1"/>
    <col min="5177" max="5177" width="30" style="16" customWidth="1"/>
    <col min="5178" max="5179" width="9.6640625" style="26" customWidth="1"/>
    <col min="5180" max="5180" width="30.33203125" style="16" customWidth="1"/>
    <col min="5181" max="5181" width="14.109375" style="16" customWidth="1"/>
    <col min="5182" max="5182" width="11.88671875" style="16" customWidth="1"/>
    <col min="5183" max="5183" width="24" style="26" customWidth="1"/>
    <col min="5184" max="5184" width="30" style="16" customWidth="1"/>
    <col min="5185" max="5186" width="9.6640625" style="26" customWidth="1"/>
    <col min="5187" max="5187" width="30.33203125" style="16" customWidth="1"/>
    <col min="5188" max="5188" width="14.109375" style="16" customWidth="1"/>
    <col min="5189" max="5189" width="11.88671875" style="16" customWidth="1"/>
    <col min="5190" max="5190" width="24" style="26" customWidth="1"/>
    <col min="5191" max="5191" width="30" style="16" customWidth="1"/>
    <col min="5192" max="5193" width="9.6640625" style="26" customWidth="1"/>
    <col min="5194" max="5194" width="30.33203125" style="16" customWidth="1"/>
    <col min="5195" max="5195" width="14.109375" style="16" customWidth="1"/>
    <col min="5196" max="5196" width="11.88671875" style="16" customWidth="1"/>
    <col min="5197" max="5197" width="24" style="26" customWidth="1"/>
    <col min="5198" max="5198" width="30" style="16" customWidth="1"/>
    <col min="5199" max="5200" width="9.6640625" style="26" customWidth="1"/>
    <col min="5201" max="5201" width="30.33203125" style="16" customWidth="1"/>
    <col min="5202" max="5202" width="14.109375" style="16" customWidth="1"/>
    <col min="5203" max="5203" width="11.88671875" style="16" customWidth="1"/>
    <col min="5204" max="5204" width="24" style="26" customWidth="1"/>
    <col min="5205" max="5205" width="30" style="16" customWidth="1"/>
    <col min="5206" max="5207" width="9.6640625" style="26" customWidth="1"/>
    <col min="5208" max="5208" width="30.33203125" style="16" customWidth="1"/>
    <col min="5209" max="5209" width="14.109375" style="16" customWidth="1"/>
    <col min="5210" max="5210" width="11.88671875" style="16" customWidth="1"/>
    <col min="5211" max="5211" width="24" style="26" customWidth="1"/>
    <col min="5212" max="5212" width="30" style="16" customWidth="1"/>
    <col min="5213" max="5214" width="9.6640625" style="26" customWidth="1"/>
    <col min="5215" max="5215" width="30.33203125" style="16" customWidth="1"/>
    <col min="5216" max="5216" width="14.109375" style="16" customWidth="1"/>
    <col min="5217" max="5217" width="11.88671875" style="16" customWidth="1"/>
    <col min="5218" max="5218" width="24" style="26" customWidth="1"/>
    <col min="5219" max="5219" width="30" style="16" customWidth="1"/>
    <col min="5220" max="5221" width="9.6640625" style="26" customWidth="1"/>
    <col min="5222" max="5222" width="30.33203125" style="16" customWidth="1"/>
    <col min="5223" max="5223" width="14.109375" style="16" customWidth="1"/>
    <col min="5224" max="5224" width="11.88671875" style="16" customWidth="1"/>
    <col min="5225" max="5225" width="24" style="26" customWidth="1"/>
    <col min="5226" max="5226" width="30" style="16" customWidth="1"/>
    <col min="5227" max="5228" width="9.6640625" style="26" customWidth="1"/>
    <col min="5229" max="5229" width="30.33203125" style="16" customWidth="1"/>
    <col min="5230" max="5230" width="14.109375" style="16" customWidth="1"/>
    <col min="5231" max="5231" width="11.88671875" style="16" customWidth="1"/>
    <col min="5232" max="5232" width="24" style="26" customWidth="1"/>
    <col min="5233" max="5233" width="30" style="16" customWidth="1"/>
    <col min="5234" max="5235" width="9.6640625" style="26" customWidth="1"/>
    <col min="5236" max="5236" width="30.33203125" style="16" customWidth="1"/>
    <col min="5237" max="5237" width="14.109375" style="16" customWidth="1"/>
    <col min="5238" max="5238" width="11.88671875" style="16" customWidth="1"/>
    <col min="5239" max="5239" width="24" style="26" customWidth="1"/>
    <col min="5240" max="5240" width="30" style="16" customWidth="1"/>
    <col min="5241" max="5242" width="9.6640625" style="26" customWidth="1"/>
    <col min="5243" max="5243" width="30.33203125" style="16" customWidth="1"/>
    <col min="5244" max="5244" width="14.109375" style="16" customWidth="1"/>
    <col min="5245" max="5245" width="11.88671875" style="16" customWidth="1"/>
    <col min="5246" max="5246" width="24" style="26" customWidth="1"/>
    <col min="5247" max="5247" width="30" style="16" customWidth="1"/>
    <col min="5248" max="5249" width="9.6640625" style="26" customWidth="1"/>
    <col min="5250" max="5250" width="30.33203125" style="16" customWidth="1"/>
    <col min="5251" max="5251" width="14.109375" style="16" customWidth="1"/>
    <col min="5252" max="5252" width="11.88671875" style="16" customWidth="1"/>
    <col min="5253" max="5253" width="24" style="26" customWidth="1"/>
    <col min="5254" max="5254" width="30" style="16" customWidth="1"/>
    <col min="5255" max="5256" width="9.6640625" style="26" customWidth="1"/>
    <col min="5257" max="5257" width="30.33203125" style="16" customWidth="1"/>
    <col min="5258" max="5258" width="14.109375" style="16" customWidth="1"/>
    <col min="5259" max="5259" width="11.88671875" style="16" customWidth="1"/>
    <col min="5260" max="5260" width="24" style="26" customWidth="1"/>
    <col min="5261" max="5261" width="30" style="16" customWidth="1"/>
    <col min="5262" max="5263" width="9.6640625" style="26" customWidth="1"/>
    <col min="5264" max="5264" width="30.33203125" style="16" customWidth="1"/>
    <col min="5265" max="5265" width="14.109375" style="16" customWidth="1"/>
    <col min="5266" max="5266" width="11.88671875" style="16" customWidth="1"/>
    <col min="5267" max="5267" width="24" style="26" customWidth="1"/>
    <col min="5268" max="5268" width="30" style="16" customWidth="1"/>
    <col min="5269" max="5270" width="9.6640625" style="26" customWidth="1"/>
    <col min="5271" max="5271" width="30.33203125" style="16" customWidth="1"/>
    <col min="5272" max="5272" width="14.109375" style="16" customWidth="1"/>
    <col min="5273" max="5273" width="11.88671875" style="16" customWidth="1"/>
    <col min="5274" max="5274" width="24" style="26" customWidth="1"/>
    <col min="5275" max="5275" width="30" style="16" customWidth="1"/>
    <col min="5276" max="5277" width="9.6640625" style="26" customWidth="1"/>
    <col min="5278" max="5278" width="30.33203125" style="16" customWidth="1"/>
    <col min="5279" max="5279" width="14.109375" style="16" customWidth="1"/>
    <col min="5280" max="5280" width="11.88671875" style="16" customWidth="1"/>
    <col min="5281" max="5281" width="24" style="26" customWidth="1"/>
    <col min="5282" max="5282" width="30" style="16" customWidth="1"/>
    <col min="5283" max="5284" width="9.6640625" style="26" customWidth="1"/>
    <col min="5285" max="5285" width="30.33203125" style="16" customWidth="1"/>
    <col min="5286" max="5286" width="14.109375" style="16" customWidth="1"/>
    <col min="5287" max="5287" width="11.88671875" style="16" customWidth="1"/>
    <col min="5288" max="5288" width="24" style="26" customWidth="1"/>
    <col min="5289" max="5289" width="30" style="16" customWidth="1"/>
    <col min="5290" max="5291" width="9.6640625" style="26" customWidth="1"/>
    <col min="5292" max="5292" width="30.33203125" style="16" customWidth="1"/>
    <col min="5293" max="5293" width="14.109375" style="16" customWidth="1"/>
    <col min="5294" max="5294" width="11.88671875" style="16" customWidth="1"/>
    <col min="5295" max="5295" width="24" style="26" customWidth="1"/>
    <col min="5296" max="5296" width="30" style="16" customWidth="1"/>
    <col min="5297" max="5298" width="9.6640625" style="26" customWidth="1"/>
    <col min="5299" max="5299" width="30.33203125" style="16" customWidth="1"/>
    <col min="5300" max="5300" width="14.109375" style="16" customWidth="1"/>
    <col min="5301" max="5301" width="11.88671875" style="16" customWidth="1"/>
    <col min="5302" max="5302" width="24" style="26" customWidth="1"/>
    <col min="5303" max="5303" width="30" style="16" customWidth="1"/>
    <col min="5304" max="5305" width="9.6640625" style="26" customWidth="1"/>
    <col min="5306" max="5306" width="30.33203125" style="16" customWidth="1"/>
    <col min="5307" max="5307" width="14.109375" style="16" customWidth="1"/>
    <col min="5308" max="5308" width="11.88671875" style="16" customWidth="1"/>
    <col min="5309" max="5309" width="24" style="26" customWidth="1"/>
    <col min="5310" max="5310" width="30" style="16" customWidth="1"/>
    <col min="5311" max="5312" width="9.6640625" style="26" customWidth="1"/>
    <col min="5313" max="5313" width="30.33203125" style="16" customWidth="1"/>
    <col min="5314" max="5314" width="14.109375" style="16" customWidth="1"/>
    <col min="5315" max="5315" width="11.88671875" style="16" customWidth="1"/>
    <col min="5316" max="5316" width="24" style="26" customWidth="1"/>
    <col min="5317" max="5317" width="30" style="16" customWidth="1"/>
    <col min="5318" max="5319" width="9.6640625" style="26" customWidth="1"/>
    <col min="5320" max="5320" width="30.33203125" style="16" customWidth="1"/>
    <col min="5321" max="5321" width="14.109375" style="16" customWidth="1"/>
    <col min="5322" max="5322" width="11.88671875" style="16" customWidth="1"/>
    <col min="5323" max="5323" width="24" style="26" customWidth="1"/>
    <col min="5324" max="5324" width="30" style="16" customWidth="1"/>
    <col min="5325" max="5326" width="9.6640625" style="26" customWidth="1"/>
    <col min="5327" max="5327" width="30.33203125" style="16" customWidth="1"/>
    <col min="5328" max="5328" width="14.109375" style="16" customWidth="1"/>
    <col min="5329" max="5329" width="11.88671875" style="16" customWidth="1"/>
    <col min="5330" max="5330" width="24" style="26" customWidth="1"/>
    <col min="5331" max="5331" width="30" style="16" customWidth="1"/>
    <col min="5332" max="5333" width="9.6640625" style="26" customWidth="1"/>
    <col min="5334" max="5334" width="30.33203125" style="16" customWidth="1"/>
    <col min="5335" max="5335" width="14.109375" style="16" customWidth="1"/>
    <col min="5336" max="5336" width="11.88671875" style="16" customWidth="1"/>
    <col min="5337" max="5337" width="24" style="26" customWidth="1"/>
    <col min="5338" max="5338" width="30" style="16" customWidth="1"/>
    <col min="5339" max="5340" width="9.6640625" style="26" customWidth="1"/>
    <col min="5341" max="5341" width="30.33203125" style="16" customWidth="1"/>
    <col min="5342" max="5342" width="14.109375" style="16" customWidth="1"/>
    <col min="5343" max="5343" width="11.88671875" style="16" customWidth="1"/>
    <col min="5344" max="5344" width="24" style="26" customWidth="1"/>
    <col min="5345" max="5345" width="30" style="16" customWidth="1"/>
    <col min="5346" max="5347" width="9.6640625" style="26" customWidth="1"/>
    <col min="5348" max="5348" width="30.33203125" style="16" customWidth="1"/>
    <col min="5349" max="5349" width="14.109375" style="16" customWidth="1"/>
    <col min="5350" max="5350" width="11.88671875" style="16" customWidth="1"/>
    <col min="5351" max="5351" width="24" style="26" customWidth="1"/>
    <col min="5352" max="5352" width="30" style="16" customWidth="1"/>
    <col min="5353" max="5354" width="9.6640625" style="26" customWidth="1"/>
    <col min="5355" max="5355" width="30.33203125" style="16" customWidth="1"/>
    <col min="5356" max="5356" width="14.109375" style="16" customWidth="1"/>
    <col min="5357" max="5357" width="11.88671875" style="16" customWidth="1"/>
    <col min="5358" max="5358" width="24" style="26" customWidth="1"/>
    <col min="5359" max="5359" width="30" style="16" customWidth="1"/>
    <col min="5360" max="5361" width="9.6640625" style="26" customWidth="1"/>
    <col min="5362" max="5362" width="30.33203125" style="16" customWidth="1"/>
    <col min="5363" max="5363" width="14.109375" style="16" customWidth="1"/>
    <col min="5364" max="5364" width="11.88671875" style="16" customWidth="1"/>
    <col min="5365" max="5365" width="24" style="26" customWidth="1"/>
    <col min="5366" max="5366" width="30" style="16" customWidth="1"/>
    <col min="5367" max="5368" width="9.6640625" style="26" customWidth="1"/>
    <col min="5369" max="5369" width="30.33203125" style="16" customWidth="1"/>
    <col min="5370" max="5370" width="14.109375" style="16" customWidth="1"/>
    <col min="5371" max="5371" width="11.88671875" style="16" customWidth="1"/>
    <col min="5372" max="5372" width="24" style="26" customWidth="1"/>
    <col min="5373" max="5373" width="30" style="16" customWidth="1"/>
    <col min="5374" max="5375" width="9.6640625" style="26" customWidth="1"/>
    <col min="5376" max="5376" width="30.33203125" style="16" customWidth="1"/>
    <col min="5377" max="5377" width="14.109375" style="16" customWidth="1"/>
    <col min="5378" max="5378" width="11.88671875" style="16" customWidth="1"/>
    <col min="5379" max="5379" width="24" style="26" customWidth="1"/>
    <col min="5380" max="5380" width="30" style="16" customWidth="1"/>
    <col min="5381" max="5382" width="9.6640625" style="26" customWidth="1"/>
    <col min="5383" max="5383" width="30.33203125" style="16" customWidth="1"/>
    <col min="5384" max="5384" width="14.109375" style="16" customWidth="1"/>
    <col min="5385" max="5385" width="11.88671875" style="16" customWidth="1"/>
    <col min="5386" max="5386" width="24" style="26" customWidth="1"/>
    <col min="5387" max="5387" width="30" style="16" customWidth="1"/>
    <col min="5388" max="5389" width="9.6640625" style="26" customWidth="1"/>
    <col min="5390" max="5390" width="30.33203125" style="16" customWidth="1"/>
    <col min="5391" max="5391" width="14.109375" style="16" customWidth="1"/>
    <col min="5392" max="5392" width="11.88671875" style="16" customWidth="1"/>
    <col min="5393" max="5393" width="24" style="26" customWidth="1"/>
    <col min="5394" max="5394" width="30" style="16" customWidth="1"/>
    <col min="5395" max="5396" width="9.6640625" style="26" customWidth="1"/>
    <col min="5397" max="5397" width="30.33203125" style="16" customWidth="1"/>
    <col min="5398" max="5398" width="14.109375" style="16" customWidth="1"/>
    <col min="5399" max="5399" width="11.88671875" style="16" customWidth="1"/>
    <col min="5400" max="5400" width="24" style="26" customWidth="1"/>
    <col min="5401" max="5401" width="30" style="16" customWidth="1"/>
    <col min="5402" max="5403" width="9.6640625" style="26" customWidth="1"/>
    <col min="5404" max="5404" width="30.33203125" style="16" customWidth="1"/>
    <col min="5405" max="5405" width="14.109375" style="16" customWidth="1"/>
    <col min="5406" max="5406" width="11.88671875" style="16" customWidth="1"/>
    <col min="5407" max="5407" width="24" style="26" customWidth="1"/>
    <col min="5408" max="5408" width="30" style="16" customWidth="1"/>
    <col min="5409" max="5410" width="9.6640625" style="26" customWidth="1"/>
    <col min="5411" max="5411" width="30.33203125" style="16" customWidth="1"/>
    <col min="5412" max="5412" width="14.109375" style="16" customWidth="1"/>
    <col min="5413" max="5413" width="11.88671875" style="16" customWidth="1"/>
    <col min="5414" max="5414" width="24" style="26" customWidth="1"/>
    <col min="5415" max="5415" width="30" style="16" customWidth="1"/>
    <col min="5416" max="5417" width="9.6640625" style="26" customWidth="1"/>
    <col min="5418" max="5418" width="30.33203125" style="16" customWidth="1"/>
    <col min="5419" max="5419" width="14.109375" style="16" customWidth="1"/>
    <col min="5420" max="5420" width="11.88671875" style="16" customWidth="1"/>
    <col min="5421" max="5421" width="24" style="26" customWidth="1"/>
    <col min="5422" max="5422" width="30" style="16" customWidth="1"/>
    <col min="5423" max="5424" width="9.6640625" style="26" customWidth="1"/>
    <col min="5425" max="5425" width="30.33203125" style="16" customWidth="1"/>
    <col min="5426" max="5426" width="14.109375" style="16" customWidth="1"/>
    <col min="5427" max="5427" width="11.88671875" style="16" customWidth="1"/>
    <col min="5428" max="5428" width="24" style="26" customWidth="1"/>
    <col min="5429" max="5429" width="30" style="16" customWidth="1"/>
    <col min="5430" max="5431" width="9.6640625" style="26" customWidth="1"/>
    <col min="5432" max="5432" width="30.33203125" style="16" customWidth="1"/>
    <col min="5433" max="5433" width="14.109375" style="16" customWidth="1"/>
    <col min="5434" max="5434" width="11.88671875" style="16" customWidth="1"/>
    <col min="5435" max="5435" width="24" style="26" customWidth="1"/>
    <col min="5436" max="5436" width="30" style="16" customWidth="1"/>
    <col min="5437" max="5438" width="9.6640625" style="26" customWidth="1"/>
    <col min="5439" max="5439" width="30.33203125" style="16" customWidth="1"/>
    <col min="5440" max="5440" width="14.109375" style="16" customWidth="1"/>
    <col min="5441" max="5441" width="11.88671875" style="16" customWidth="1"/>
    <col min="5442" max="5442" width="24" style="26" customWidth="1"/>
    <col min="5443" max="5443" width="30" style="16" customWidth="1"/>
    <col min="5444" max="5445" width="9.6640625" style="26" customWidth="1"/>
    <col min="5446" max="5446" width="30.33203125" style="16" customWidth="1"/>
    <col min="5447" max="5447" width="14.109375" style="16" customWidth="1"/>
    <col min="5448" max="5448" width="11.88671875" style="16" customWidth="1"/>
    <col min="5449" max="5449" width="24" style="26" customWidth="1"/>
    <col min="5450" max="5450" width="30" style="16" customWidth="1"/>
    <col min="5451" max="5452" width="9.6640625" style="26" customWidth="1"/>
    <col min="5453" max="5453" width="30.33203125" style="16" customWidth="1"/>
    <col min="5454" max="5454" width="14.109375" style="16" customWidth="1"/>
    <col min="5455" max="5455" width="11.88671875" style="16" customWidth="1"/>
    <col min="5456" max="5456" width="24" style="26" customWidth="1"/>
    <col min="5457" max="5457" width="30" style="16" customWidth="1"/>
    <col min="5458" max="5459" width="9.6640625" style="26" customWidth="1"/>
    <col min="5460" max="5460" width="30.33203125" style="16" customWidth="1"/>
    <col min="5461" max="5461" width="14.109375" style="16" customWidth="1"/>
    <col min="5462" max="5462" width="11.88671875" style="16" customWidth="1"/>
    <col min="5463" max="5463" width="24" style="26" customWidth="1"/>
    <col min="5464" max="5464" width="30" style="16" customWidth="1"/>
    <col min="5465" max="5466" width="9.6640625" style="26" customWidth="1"/>
    <col min="5467" max="5467" width="30.33203125" style="16" customWidth="1"/>
    <col min="5468" max="5468" width="14.109375" style="16" customWidth="1"/>
    <col min="5469" max="5469" width="11.88671875" style="16" customWidth="1"/>
    <col min="5470" max="5470" width="24" style="26" customWidth="1"/>
    <col min="5471" max="5471" width="30" style="16" customWidth="1"/>
    <col min="5472" max="5473" width="9.6640625" style="26" customWidth="1"/>
    <col min="5474" max="5474" width="30.33203125" style="16" customWidth="1"/>
    <col min="5475" max="5475" width="14.109375" style="16" customWidth="1"/>
    <col min="5476" max="5476" width="11.88671875" style="16" customWidth="1"/>
    <col min="5477" max="5477" width="24" style="26" customWidth="1"/>
    <col min="5478" max="5478" width="30" style="16" customWidth="1"/>
    <col min="5479" max="5480" width="9.6640625" style="26" customWidth="1"/>
    <col min="5481" max="5481" width="30.33203125" style="16" customWidth="1"/>
    <col min="5482" max="5482" width="14.109375" style="16" customWidth="1"/>
    <col min="5483" max="5483" width="11.88671875" style="16" customWidth="1"/>
    <col min="5484" max="5484" width="24" style="26" customWidth="1"/>
    <col min="5485" max="5485" width="30" style="16" customWidth="1"/>
    <col min="5486" max="5487" width="9.6640625" style="26" customWidth="1"/>
    <col min="5488" max="5488" width="30.33203125" style="16" customWidth="1"/>
    <col min="5489" max="5489" width="14.109375" style="16" customWidth="1"/>
    <col min="5490" max="5490" width="11.88671875" style="16" customWidth="1"/>
    <col min="5491" max="5491" width="24" style="26" customWidth="1"/>
    <col min="5492" max="5492" width="30" style="16" customWidth="1"/>
    <col min="5493" max="5494" width="9.6640625" style="26" customWidth="1"/>
    <col min="5495" max="5495" width="30.33203125" style="16" customWidth="1"/>
    <col min="5496" max="5496" width="14.109375" style="16" customWidth="1"/>
    <col min="5497" max="5497" width="11.88671875" style="16" customWidth="1"/>
    <col min="5498" max="5498" width="24" style="26" customWidth="1"/>
    <col min="5499" max="5499" width="30" style="16" customWidth="1"/>
    <col min="5500" max="5501" width="9.6640625" style="26" customWidth="1"/>
    <col min="5502" max="5502" width="30.33203125" style="16" customWidth="1"/>
    <col min="5503" max="5503" width="14.109375" style="16" customWidth="1"/>
    <col min="5504" max="5504" width="11.88671875" style="16" customWidth="1"/>
    <col min="5505" max="5505" width="24" style="26" customWidth="1"/>
    <col min="5506" max="5506" width="30" style="16" customWidth="1"/>
    <col min="5507" max="5508" width="9.6640625" style="26" customWidth="1"/>
    <col min="5509" max="5509" width="30.33203125" style="16" customWidth="1"/>
    <col min="5510" max="5510" width="14.109375" style="16" customWidth="1"/>
    <col min="5511" max="5511" width="11.88671875" style="16" customWidth="1"/>
    <col min="5512" max="5512" width="24" style="26" customWidth="1"/>
    <col min="5513" max="5513" width="30" style="16" customWidth="1"/>
    <col min="5514" max="5515" width="9.6640625" style="26" customWidth="1"/>
    <col min="5516" max="5516" width="30.33203125" style="16" customWidth="1"/>
    <col min="5517" max="5517" width="14.109375" style="16" customWidth="1"/>
    <col min="5518" max="5518" width="11.88671875" style="16" customWidth="1"/>
    <col min="5519" max="5519" width="24" style="26" customWidth="1"/>
    <col min="5520" max="5520" width="30" style="16" customWidth="1"/>
    <col min="5521" max="5522" width="9.6640625" style="26" customWidth="1"/>
    <col min="5523" max="5523" width="30.33203125" style="16" customWidth="1"/>
    <col min="5524" max="5524" width="14.109375" style="16" customWidth="1"/>
    <col min="5525" max="5525" width="11.88671875" style="16" customWidth="1"/>
    <col min="5526" max="5526" width="24" style="26" customWidth="1"/>
    <col min="5527" max="5527" width="30" style="16" customWidth="1"/>
    <col min="5528" max="5529" width="9.6640625" style="26" customWidth="1"/>
    <col min="5530" max="5530" width="30.33203125" style="16" customWidth="1"/>
    <col min="5531" max="5531" width="14.109375" style="16" customWidth="1"/>
    <col min="5532" max="5532" width="11.88671875" style="16" customWidth="1"/>
    <col min="5533" max="5533" width="24" style="26" customWidth="1"/>
    <col min="5534" max="5534" width="30" style="16" customWidth="1"/>
    <col min="5535" max="5536" width="9.6640625" style="26" customWidth="1"/>
    <col min="5537" max="5537" width="30.33203125" style="16" customWidth="1"/>
    <col min="5538" max="5538" width="14.109375" style="16" customWidth="1"/>
    <col min="5539" max="5539" width="11.88671875" style="16" customWidth="1"/>
    <col min="5540" max="5540" width="24" style="26" customWidth="1"/>
    <col min="5541" max="5541" width="30" style="16" customWidth="1"/>
    <col min="5542" max="5543" width="9.6640625" style="26" customWidth="1"/>
    <col min="5544" max="5544" width="30.33203125" style="16" customWidth="1"/>
    <col min="5545" max="5545" width="14.109375" style="16" customWidth="1"/>
    <col min="5546" max="5546" width="11.88671875" style="16" customWidth="1"/>
    <col min="5547" max="5547" width="24" style="26" customWidth="1"/>
    <col min="5548" max="5548" width="30" style="16" customWidth="1"/>
    <col min="5549" max="5550" width="9.6640625" style="26" customWidth="1"/>
    <col min="5551" max="5551" width="30.33203125" style="16" customWidth="1"/>
    <col min="5552" max="5552" width="14.109375" style="16" customWidth="1"/>
    <col min="5553" max="5553" width="11.88671875" style="16" customWidth="1"/>
    <col min="5554" max="5554" width="24" style="26" customWidth="1"/>
    <col min="5555" max="5555" width="30" style="16" customWidth="1"/>
    <col min="5556" max="5557" width="9.6640625" style="26" customWidth="1"/>
    <col min="5558" max="5558" width="30.33203125" style="16" customWidth="1"/>
    <col min="5559" max="5559" width="14.109375" style="16" customWidth="1"/>
    <col min="5560" max="5560" width="11.88671875" style="16" customWidth="1"/>
    <col min="5561" max="5561" width="24" style="26" customWidth="1"/>
    <col min="5562" max="5562" width="30" style="16" customWidth="1"/>
    <col min="5563" max="5564" width="9.6640625" style="26" customWidth="1"/>
    <col min="5565" max="5565" width="30.33203125" style="16" customWidth="1"/>
    <col min="5566" max="5566" width="14.109375" style="16" customWidth="1"/>
    <col min="5567" max="5567" width="11.88671875" style="16" customWidth="1"/>
    <col min="5568" max="5568" width="24" style="26" customWidth="1"/>
    <col min="5569" max="5569" width="30" style="16" customWidth="1"/>
    <col min="5570" max="5571" width="9.6640625" style="26" customWidth="1"/>
    <col min="5572" max="5572" width="30.33203125" style="16" customWidth="1"/>
    <col min="5573" max="5573" width="14.109375" style="16" customWidth="1"/>
    <col min="5574" max="5574" width="11.88671875" style="16" customWidth="1"/>
    <col min="5575" max="5575" width="24" style="26" customWidth="1"/>
    <col min="5576" max="5576" width="30" style="16" customWidth="1"/>
    <col min="5577" max="5578" width="9.6640625" style="26" customWidth="1"/>
    <col min="5579" max="5579" width="30.33203125" style="16" customWidth="1"/>
    <col min="5580" max="5580" width="14.109375" style="16" customWidth="1"/>
    <col min="5581" max="5581" width="11.88671875" style="16" customWidth="1"/>
    <col min="5582" max="5582" width="24" style="26" customWidth="1"/>
    <col min="5583" max="5583" width="30" style="16" customWidth="1"/>
    <col min="5584" max="5585" width="9.6640625" style="26" customWidth="1"/>
    <col min="5586" max="5586" width="30.33203125" style="16" customWidth="1"/>
    <col min="5587" max="5587" width="14.109375" style="16" customWidth="1"/>
    <col min="5588" max="5588" width="11.88671875" style="16" customWidth="1"/>
    <col min="5589" max="5589" width="24" style="26" customWidth="1"/>
    <col min="5590" max="5590" width="30" style="16" customWidth="1"/>
    <col min="5591" max="5592" width="9.6640625" style="26" customWidth="1"/>
    <col min="5593" max="5593" width="30.33203125" style="16" customWidth="1"/>
    <col min="5594" max="5594" width="14.109375" style="16" customWidth="1"/>
    <col min="5595" max="5595" width="11.88671875" style="16" customWidth="1"/>
    <col min="5596" max="5596" width="24" style="26" customWidth="1"/>
    <col min="5597" max="5597" width="30" style="16" customWidth="1"/>
    <col min="5598" max="5599" width="9.6640625" style="26" customWidth="1"/>
    <col min="5600" max="5600" width="30.33203125" style="16" customWidth="1"/>
    <col min="5601" max="5601" width="14.109375" style="16" customWidth="1"/>
    <col min="5602" max="5602" width="11.88671875" style="16" customWidth="1"/>
    <col min="5603" max="5603" width="24" style="26" customWidth="1"/>
    <col min="5604" max="5604" width="30" style="16" customWidth="1"/>
    <col min="5605" max="5606" width="9.6640625" style="26" customWidth="1"/>
    <col min="5607" max="5607" width="30.33203125" style="16" customWidth="1"/>
    <col min="5608" max="5608" width="14.109375" style="16" customWidth="1"/>
    <col min="5609" max="5609" width="11.88671875" style="16" customWidth="1"/>
    <col min="5610" max="5610" width="24" style="26" customWidth="1"/>
    <col min="5611" max="5611" width="30" style="16" customWidth="1"/>
    <col min="5612" max="5613" width="9.6640625" style="26" customWidth="1"/>
    <col min="5614" max="5614" width="30.33203125" style="16" customWidth="1"/>
    <col min="5615" max="5615" width="14.109375" style="16" customWidth="1"/>
    <col min="5616" max="5616" width="11.88671875" style="16" customWidth="1"/>
    <col min="5617" max="5617" width="24" style="26" customWidth="1"/>
    <col min="5618" max="5618" width="30" style="16" customWidth="1"/>
    <col min="5619" max="5620" width="9.6640625" style="26" customWidth="1"/>
    <col min="5621" max="5621" width="30.33203125" style="16" customWidth="1"/>
    <col min="5622" max="5622" width="14.109375" style="16" customWidth="1"/>
    <col min="5623" max="5623" width="11.88671875" style="16" customWidth="1"/>
    <col min="5624" max="5624" width="24" style="26" customWidth="1"/>
    <col min="5625" max="5625" width="30" style="16" customWidth="1"/>
    <col min="5626" max="5627" width="9.6640625" style="26" customWidth="1"/>
    <col min="5628" max="5628" width="30.33203125" style="16" customWidth="1"/>
    <col min="5629" max="5629" width="14.109375" style="16" customWidth="1"/>
    <col min="5630" max="5630" width="11.88671875" style="16" customWidth="1"/>
    <col min="5631" max="5631" width="24" style="26" customWidth="1"/>
    <col min="5632" max="5632" width="30" style="16" customWidth="1"/>
    <col min="5633" max="5634" width="9.6640625" style="26" customWidth="1"/>
    <col min="5635" max="5635" width="30.33203125" style="16" customWidth="1"/>
    <col min="5636" max="5636" width="14.109375" style="16" customWidth="1"/>
    <col min="5637" max="5637" width="11.88671875" style="16" customWidth="1"/>
    <col min="5638" max="5638" width="24" style="26" customWidth="1"/>
    <col min="5639" max="5639" width="30" style="16" customWidth="1"/>
    <col min="5640" max="5641" width="9.6640625" style="26" customWidth="1"/>
    <col min="5642" max="5642" width="30.33203125" style="16" customWidth="1"/>
    <col min="5643" max="5643" width="14.109375" style="16" customWidth="1"/>
    <col min="5644" max="5644" width="11.88671875" style="16" customWidth="1"/>
    <col min="5645" max="5645" width="24" style="26" customWidth="1"/>
    <col min="5646" max="5646" width="30" style="16" customWidth="1"/>
    <col min="5647" max="5648" width="9.6640625" style="26" customWidth="1"/>
    <col min="5649" max="5649" width="30.33203125" style="16" customWidth="1"/>
    <col min="5650" max="5650" width="14.109375" style="16" customWidth="1"/>
    <col min="5651" max="5651" width="11.88671875" style="16" customWidth="1"/>
    <col min="5652" max="5652" width="24" style="26" customWidth="1"/>
    <col min="5653" max="5653" width="30" style="16" customWidth="1"/>
    <col min="5654" max="5655" width="9.6640625" style="26" customWidth="1"/>
    <col min="5656" max="5656" width="30.33203125" style="16" customWidth="1"/>
    <col min="5657" max="5657" width="14.109375" style="16" customWidth="1"/>
    <col min="5658" max="5658" width="11.88671875" style="16" customWidth="1"/>
    <col min="5659" max="5659" width="24" style="26" customWidth="1"/>
    <col min="5660" max="5660" width="30" style="16" customWidth="1"/>
    <col min="5661" max="5662" width="9.6640625" style="26" customWidth="1"/>
    <col min="5663" max="5663" width="30.33203125" style="16" customWidth="1"/>
    <col min="5664" max="5664" width="14.109375" style="16" customWidth="1"/>
    <col min="5665" max="5665" width="11.88671875" style="16" customWidth="1"/>
    <col min="5666" max="5666" width="24" style="26" customWidth="1"/>
    <col min="5667" max="5667" width="30" style="16" customWidth="1"/>
    <col min="5668" max="5669" width="9.6640625" style="26" customWidth="1"/>
    <col min="5670" max="5670" width="30.33203125" style="16" customWidth="1"/>
    <col min="5671" max="5671" width="14.109375" style="16" customWidth="1"/>
    <col min="5672" max="5672" width="11.88671875" style="16" customWidth="1"/>
    <col min="5673" max="5673" width="24" style="26" customWidth="1"/>
    <col min="5674" max="5674" width="30" style="16" customWidth="1"/>
    <col min="5675" max="5676" width="9.6640625" style="26" customWidth="1"/>
    <col min="5677" max="5677" width="30.33203125" style="16" customWidth="1"/>
    <col min="5678" max="5678" width="14.109375" style="16" customWidth="1"/>
    <col min="5679" max="5679" width="11.88671875" style="16" customWidth="1"/>
    <col min="5680" max="5680" width="24" style="26" customWidth="1"/>
    <col min="5681" max="5681" width="30" style="16" customWidth="1"/>
    <col min="5682" max="5683" width="9.6640625" style="26" customWidth="1"/>
    <col min="5684" max="5684" width="30.33203125" style="16" customWidth="1"/>
    <col min="5685" max="5685" width="14.109375" style="16" customWidth="1"/>
    <col min="5686" max="5686" width="11.88671875" style="16" customWidth="1"/>
    <col min="5687" max="5687" width="24" style="26" customWidth="1"/>
    <col min="5688" max="5688" width="30" style="16" customWidth="1"/>
    <col min="5689" max="5690" width="9.6640625" style="26" customWidth="1"/>
    <col min="5691" max="5691" width="30.33203125" style="16" customWidth="1"/>
    <col min="5692" max="5692" width="14.109375" style="16" customWidth="1"/>
    <col min="5693" max="5693" width="11.88671875" style="16" customWidth="1"/>
    <col min="5694" max="5694" width="24" style="26" customWidth="1"/>
    <col min="5695" max="5695" width="30" style="16" customWidth="1"/>
    <col min="5696" max="5697" width="9.6640625" style="26" customWidth="1"/>
    <col min="5698" max="5698" width="30.33203125" style="16" customWidth="1"/>
    <col min="5699" max="5699" width="14.109375" style="16" customWidth="1"/>
    <col min="5700" max="5700" width="11.88671875" style="16" customWidth="1"/>
    <col min="5701" max="5701" width="24" style="26" customWidth="1"/>
    <col min="5702" max="5702" width="30" style="16" customWidth="1"/>
    <col min="5703" max="5704" width="9.6640625" style="26" customWidth="1"/>
    <col min="5705" max="5705" width="30.33203125" style="16" customWidth="1"/>
    <col min="5706" max="5706" width="14.109375" style="16" customWidth="1"/>
    <col min="5707" max="5707" width="11.88671875" style="16" customWidth="1"/>
    <col min="5708" max="5708" width="24" style="26" customWidth="1"/>
    <col min="5709" max="5709" width="30" style="16" customWidth="1"/>
    <col min="5710" max="5711" width="9.6640625" style="26" customWidth="1"/>
    <col min="5712" max="5712" width="30.33203125" style="16" customWidth="1"/>
    <col min="5713" max="5713" width="14.109375" style="16" customWidth="1"/>
    <col min="5714" max="5714" width="11.88671875" style="16" customWidth="1"/>
    <col min="5715" max="5715" width="24" style="26" customWidth="1"/>
    <col min="5716" max="5716" width="30" style="16" customWidth="1"/>
    <col min="5717" max="5718" width="9.6640625" style="26" customWidth="1"/>
    <col min="5719" max="5719" width="30.33203125" style="16" customWidth="1"/>
    <col min="5720" max="5720" width="14.109375" style="16" customWidth="1"/>
    <col min="5721" max="5721" width="11.88671875" style="16" customWidth="1"/>
    <col min="5722" max="5722" width="24" style="26" customWidth="1"/>
    <col min="5723" max="5723" width="30" style="16" customWidth="1"/>
    <col min="5724" max="5725" width="9.6640625" style="26" customWidth="1"/>
    <col min="5726" max="5726" width="30.33203125" style="16" customWidth="1"/>
    <col min="5727" max="5727" width="14.109375" style="16" customWidth="1"/>
    <col min="5728" max="5728" width="11.88671875" style="16" customWidth="1"/>
    <col min="5729" max="5729" width="24" style="26" customWidth="1"/>
    <col min="5730" max="5730" width="30" style="16" customWidth="1"/>
    <col min="5731" max="5732" width="9.6640625" style="26" customWidth="1"/>
    <col min="5733" max="5733" width="30.33203125" style="16" customWidth="1"/>
    <col min="5734" max="5734" width="14.109375" style="16" customWidth="1"/>
    <col min="5735" max="5735" width="11.88671875" style="16" customWidth="1"/>
    <col min="5736" max="5736" width="24" style="26" customWidth="1"/>
    <col min="5737" max="5737" width="30" style="16" customWidth="1"/>
    <col min="5738" max="5739" width="9.6640625" style="26" customWidth="1"/>
    <col min="5740" max="5740" width="30.33203125" style="16" customWidth="1"/>
    <col min="5741" max="5741" width="14.109375" style="16" customWidth="1"/>
    <col min="5742" max="5742" width="11.88671875" style="16" customWidth="1"/>
    <col min="5743" max="5743" width="24" style="26" customWidth="1"/>
    <col min="5744" max="5744" width="30" style="16" customWidth="1"/>
    <col min="5745" max="5746" width="9.6640625" style="26" customWidth="1"/>
    <col min="5747" max="5747" width="30.33203125" style="16" customWidth="1"/>
    <col min="5748" max="5748" width="14.109375" style="16" customWidth="1"/>
    <col min="5749" max="5749" width="11.88671875" style="16" customWidth="1"/>
    <col min="5750" max="5750" width="24" style="26" customWidth="1"/>
    <col min="5751" max="5751" width="30" style="16" customWidth="1"/>
    <col min="5752" max="5753" width="9.6640625" style="26" customWidth="1"/>
    <col min="5754" max="5754" width="30.33203125" style="16" customWidth="1"/>
    <col min="5755" max="5755" width="14.109375" style="16" customWidth="1"/>
    <col min="5756" max="5756" width="11.88671875" style="16" customWidth="1"/>
    <col min="5757" max="5757" width="24" style="26" customWidth="1"/>
    <col min="5758" max="5758" width="30" style="16" customWidth="1"/>
    <col min="5759" max="5760" width="9.6640625" style="26" customWidth="1"/>
    <col min="5761" max="5761" width="30.33203125" style="16" customWidth="1"/>
    <col min="5762" max="5762" width="14.109375" style="16" customWidth="1"/>
    <col min="5763" max="5763" width="11.88671875" style="16" customWidth="1"/>
    <col min="5764" max="5764" width="24" style="26" customWidth="1"/>
    <col min="5765" max="5765" width="30" style="16" customWidth="1"/>
    <col min="5766" max="5767" width="9.6640625" style="26" customWidth="1"/>
    <col min="5768" max="5768" width="30.33203125" style="16" customWidth="1"/>
    <col min="5769" max="5769" width="14.109375" style="16" customWidth="1"/>
    <col min="5770" max="5770" width="11.88671875" style="16" customWidth="1"/>
    <col min="5771" max="5771" width="24" style="26" customWidth="1"/>
    <col min="5772" max="5772" width="30" style="16" customWidth="1"/>
    <col min="5773" max="5774" width="9.6640625" style="26" customWidth="1"/>
    <col min="5775" max="5775" width="30.33203125" style="16" customWidth="1"/>
    <col min="5776" max="5776" width="14.109375" style="16" customWidth="1"/>
    <col min="5777" max="5777" width="11.88671875" style="16" customWidth="1"/>
    <col min="5778" max="5778" width="24" style="26" customWidth="1"/>
    <col min="5779" max="5779" width="30" style="16" customWidth="1"/>
    <col min="5780" max="5781" width="9.6640625" style="26" customWidth="1"/>
    <col min="5782" max="5782" width="30.33203125" style="16" customWidth="1"/>
    <col min="5783" max="5783" width="14.109375" style="16" customWidth="1"/>
    <col min="5784" max="5784" width="11.88671875" style="16" customWidth="1"/>
    <col min="5785" max="5785" width="24" style="26" customWidth="1"/>
    <col min="5786" max="5786" width="30" style="16" customWidth="1"/>
    <col min="5787" max="5788" width="9.6640625" style="26" customWidth="1"/>
    <col min="5789" max="5789" width="30.33203125" style="16" customWidth="1"/>
    <col min="5790" max="5790" width="14.109375" style="16" customWidth="1"/>
    <col min="5791" max="5791" width="11.88671875" style="16" customWidth="1"/>
    <col min="5792" max="5792" width="24" style="26" customWidth="1"/>
    <col min="5793" max="5793" width="30" style="16" customWidth="1"/>
    <col min="5794" max="5795" width="9.6640625" style="26" customWidth="1"/>
    <col min="5796" max="5796" width="30.33203125" style="16" customWidth="1"/>
    <col min="5797" max="5797" width="14.109375" style="16" customWidth="1"/>
    <col min="5798" max="5798" width="11.88671875" style="16" customWidth="1"/>
    <col min="5799" max="5799" width="24" style="26" customWidth="1"/>
    <col min="5800" max="5800" width="30" style="16" customWidth="1"/>
    <col min="5801" max="5802" width="9.6640625" style="26" customWidth="1"/>
    <col min="5803" max="5803" width="30.33203125" style="16" customWidth="1"/>
    <col min="5804" max="5804" width="14.109375" style="16" customWidth="1"/>
    <col min="5805" max="5805" width="11.88671875" style="16" customWidth="1"/>
    <col min="5806" max="5806" width="24" style="26" customWidth="1"/>
    <col min="5807" max="5807" width="30" style="16" customWidth="1"/>
    <col min="5808" max="5809" width="9.6640625" style="26" customWidth="1"/>
    <col min="5810" max="5810" width="30.33203125" style="16" customWidth="1"/>
    <col min="5811" max="5811" width="14.109375" style="16" customWidth="1"/>
    <col min="5812" max="5812" width="11.88671875" style="16" customWidth="1"/>
    <col min="5813" max="5813" width="24" style="26" customWidth="1"/>
    <col min="5814" max="5814" width="30" style="16" customWidth="1"/>
    <col min="5815" max="5816" width="9.6640625" style="26" customWidth="1"/>
    <col min="5817" max="5817" width="30.33203125" style="16" customWidth="1"/>
    <col min="5818" max="5818" width="14.109375" style="16" customWidth="1"/>
    <col min="5819" max="5819" width="11.88671875" style="16" customWidth="1"/>
    <col min="5820" max="5820" width="24" style="26" customWidth="1"/>
    <col min="5821" max="5821" width="30" style="16" customWidth="1"/>
    <col min="5822" max="5823" width="9.6640625" style="26" customWidth="1"/>
    <col min="5824" max="5824" width="30.33203125" style="16" customWidth="1"/>
    <col min="5825" max="5825" width="14.109375" style="16" customWidth="1"/>
    <col min="5826" max="5826" width="11.88671875" style="16" customWidth="1"/>
    <col min="5827" max="5827" width="24" style="26" customWidth="1"/>
    <col min="5828" max="5828" width="30" style="16" customWidth="1"/>
    <col min="5829" max="5830" width="9.6640625" style="26" customWidth="1"/>
    <col min="5831" max="5831" width="30.33203125" style="16" customWidth="1"/>
    <col min="5832" max="5832" width="14.109375" style="16" customWidth="1"/>
    <col min="5833" max="5833" width="11.88671875" style="16" customWidth="1"/>
    <col min="5834" max="5834" width="24" style="26" customWidth="1"/>
    <col min="5835" max="5835" width="30" style="16" customWidth="1"/>
    <col min="5836" max="5837" width="9.6640625" style="26" customWidth="1"/>
    <col min="5838" max="5838" width="30.33203125" style="16" customWidth="1"/>
    <col min="5839" max="5839" width="14.109375" style="16" customWidth="1"/>
    <col min="5840" max="5840" width="11.88671875" style="16" customWidth="1"/>
    <col min="5841" max="5841" width="24" style="26" customWidth="1"/>
    <col min="5842" max="5842" width="30" style="16" customWidth="1"/>
    <col min="5843" max="5844" width="9.6640625" style="26" customWidth="1"/>
    <col min="5845" max="5845" width="30.33203125" style="16" customWidth="1"/>
    <col min="5846" max="5846" width="14.109375" style="16" customWidth="1"/>
    <col min="5847" max="5847" width="11.88671875" style="16" customWidth="1"/>
    <col min="5848" max="5848" width="24" style="26" customWidth="1"/>
    <col min="5849" max="5849" width="30" style="16" customWidth="1"/>
    <col min="5850" max="5851" width="9.6640625" style="26" customWidth="1"/>
    <col min="5852" max="5852" width="30.33203125" style="16" customWidth="1"/>
    <col min="5853" max="5853" width="14.109375" style="16" customWidth="1"/>
    <col min="5854" max="5854" width="11.88671875" style="16" customWidth="1"/>
    <col min="5855" max="5855" width="24" style="26" customWidth="1"/>
    <col min="5856" max="5856" width="30" style="16" customWidth="1"/>
    <col min="5857" max="5858" width="9.6640625" style="26" customWidth="1"/>
    <col min="5859" max="5859" width="30.33203125" style="16" customWidth="1"/>
    <col min="5860" max="5860" width="14.109375" style="16" customWidth="1"/>
    <col min="5861" max="5861" width="11.88671875" style="16" customWidth="1"/>
    <col min="5862" max="5862" width="24" style="26" customWidth="1"/>
    <col min="5863" max="5863" width="30" style="16" customWidth="1"/>
    <col min="5864" max="5865" width="9.6640625" style="26" customWidth="1"/>
    <col min="5866" max="5866" width="30.33203125" style="16" customWidth="1"/>
    <col min="5867" max="5867" width="14.109375" style="16" customWidth="1"/>
    <col min="5868" max="5868" width="11.88671875" style="16" customWidth="1"/>
    <col min="5869" max="5869" width="24" style="26" customWidth="1"/>
    <col min="5870" max="5870" width="30" style="16" customWidth="1"/>
    <col min="5871" max="5872" width="9.6640625" style="26" customWidth="1"/>
    <col min="5873" max="5873" width="30.33203125" style="16" customWidth="1"/>
    <col min="5874" max="5874" width="14.109375" style="16" customWidth="1"/>
    <col min="5875" max="5875" width="11.88671875" style="16" customWidth="1"/>
    <col min="5876" max="5876" width="24" style="26" customWidth="1"/>
    <col min="5877" max="5877" width="30" style="16" customWidth="1"/>
    <col min="5878" max="5879" width="9.6640625" style="26" customWidth="1"/>
    <col min="5880" max="5880" width="30.33203125" style="16" customWidth="1"/>
    <col min="5881" max="5881" width="14.109375" style="16" customWidth="1"/>
    <col min="5882" max="5882" width="11.88671875" style="16" customWidth="1"/>
    <col min="5883" max="5883" width="24" style="26" customWidth="1"/>
    <col min="5884" max="5884" width="30" style="16" customWidth="1"/>
    <col min="5885" max="5886" width="9.6640625" style="26" customWidth="1"/>
    <col min="5887" max="5887" width="30.33203125" style="16" customWidth="1"/>
    <col min="5888" max="5888" width="14.109375" style="16" customWidth="1"/>
    <col min="5889" max="5889" width="11.88671875" style="16" customWidth="1"/>
    <col min="5890" max="5890" width="24" style="26" customWidth="1"/>
    <col min="5891" max="5891" width="30" style="16" customWidth="1"/>
    <col min="5892" max="5893" width="9.6640625" style="26" customWidth="1"/>
    <col min="5894" max="5894" width="30.33203125" style="16" customWidth="1"/>
    <col min="5895" max="5895" width="14.109375" style="16" customWidth="1"/>
    <col min="5896" max="5896" width="11.88671875" style="16" customWidth="1"/>
    <col min="5897" max="5897" width="24" style="26" customWidth="1"/>
    <col min="5898" max="5898" width="30" style="16" customWidth="1"/>
    <col min="5899" max="5900" width="9.6640625" style="26" customWidth="1"/>
    <col min="5901" max="5901" width="30.33203125" style="16" customWidth="1"/>
    <col min="5902" max="5902" width="14.109375" style="16" customWidth="1"/>
    <col min="5903" max="5903" width="11.88671875" style="16" customWidth="1"/>
    <col min="5904" max="5904" width="24" style="26" customWidth="1"/>
    <col min="5905" max="5905" width="30" style="16" customWidth="1"/>
    <col min="5906" max="5907" width="9.6640625" style="26" customWidth="1"/>
    <col min="5908" max="5908" width="30.33203125" style="16" customWidth="1"/>
    <col min="5909" max="5909" width="14.109375" style="16" customWidth="1"/>
    <col min="5910" max="5910" width="11.88671875" style="16" customWidth="1"/>
    <col min="5911" max="5911" width="24" style="26" customWidth="1"/>
    <col min="5912" max="5912" width="30" style="16" customWidth="1"/>
    <col min="5913" max="5914" width="9.6640625" style="26" customWidth="1"/>
    <col min="5915" max="5915" width="30.33203125" style="16" customWidth="1"/>
    <col min="5916" max="5916" width="14.109375" style="16" customWidth="1"/>
    <col min="5917" max="5917" width="11.88671875" style="16" customWidth="1"/>
    <col min="5918" max="5918" width="24" style="26" customWidth="1"/>
    <col min="5919" max="5919" width="30" style="16" customWidth="1"/>
    <col min="5920" max="5921" width="9.6640625" style="26" customWidth="1"/>
    <col min="5922" max="5922" width="30.33203125" style="16" customWidth="1"/>
    <col min="5923" max="5923" width="14.109375" style="16" customWidth="1"/>
    <col min="5924" max="5924" width="11.88671875" style="16" customWidth="1"/>
    <col min="5925" max="5925" width="24" style="26" customWidth="1"/>
    <col min="5926" max="5926" width="30" style="16" customWidth="1"/>
    <col min="5927" max="5928" width="9.6640625" style="26" customWidth="1"/>
    <col min="5929" max="5929" width="30.33203125" style="16" customWidth="1"/>
    <col min="5930" max="5930" width="14.109375" style="16" customWidth="1"/>
    <col min="5931" max="5931" width="11.88671875" style="16" customWidth="1"/>
    <col min="5932" max="5932" width="24" style="26" customWidth="1"/>
    <col min="5933" max="5933" width="30" style="16" customWidth="1"/>
    <col min="5934" max="5935" width="9.6640625" style="26" customWidth="1"/>
    <col min="5936" max="5936" width="30.33203125" style="16" customWidth="1"/>
    <col min="5937" max="5937" width="14.109375" style="16" customWidth="1"/>
    <col min="5938" max="5938" width="11.88671875" style="16" customWidth="1"/>
    <col min="5939" max="5939" width="24" style="26" customWidth="1"/>
    <col min="5940" max="5940" width="30" style="16" customWidth="1"/>
    <col min="5941" max="5942" width="9.6640625" style="26" customWidth="1"/>
    <col min="5943" max="5943" width="30.33203125" style="16" customWidth="1"/>
    <col min="5944" max="5944" width="14.109375" style="16" customWidth="1"/>
    <col min="5945" max="5945" width="11.88671875" style="16" customWidth="1"/>
    <col min="5946" max="5946" width="24" style="26" customWidth="1"/>
    <col min="5947" max="5947" width="30" style="16" customWidth="1"/>
    <col min="5948" max="5949" width="9.6640625" style="26" customWidth="1"/>
    <col min="5950" max="5950" width="30.33203125" style="16" customWidth="1"/>
    <col min="5951" max="5951" width="14.109375" style="16" customWidth="1"/>
    <col min="5952" max="5952" width="11.88671875" style="16" customWidth="1"/>
    <col min="5953" max="5953" width="24" style="26" customWidth="1"/>
    <col min="5954" max="5954" width="30" style="16" customWidth="1"/>
    <col min="5955" max="5956" width="9.6640625" style="26" customWidth="1"/>
    <col min="5957" max="5957" width="30.33203125" style="16" customWidth="1"/>
    <col min="5958" max="5958" width="14.109375" style="16" customWidth="1"/>
    <col min="5959" max="5959" width="11.88671875" style="16" customWidth="1"/>
    <col min="5960" max="5960" width="24" style="26" customWidth="1"/>
    <col min="5961" max="5961" width="30" style="16" customWidth="1"/>
    <col min="5962" max="5963" width="9.6640625" style="26" customWidth="1"/>
    <col min="5964" max="5964" width="30.33203125" style="16" customWidth="1"/>
    <col min="5965" max="5965" width="14.109375" style="16" customWidth="1"/>
    <col min="5966" max="5966" width="11.88671875" style="16" customWidth="1"/>
    <col min="5967" max="5967" width="24" style="26" customWidth="1"/>
    <col min="5968" max="5968" width="30" style="16" customWidth="1"/>
    <col min="5969" max="5970" width="9.6640625" style="26" customWidth="1"/>
    <col min="5971" max="5971" width="30.33203125" style="16" customWidth="1"/>
    <col min="5972" max="5972" width="14.109375" style="16" customWidth="1"/>
    <col min="5973" max="5973" width="11.88671875" style="16" customWidth="1"/>
    <col min="5974" max="5974" width="24" style="26" customWidth="1"/>
    <col min="5975" max="5975" width="30" style="16" customWidth="1"/>
    <col min="5976" max="5977" width="9.6640625" style="26" customWidth="1"/>
    <col min="5978" max="5978" width="30.33203125" style="16" customWidth="1"/>
    <col min="5979" max="5979" width="14.109375" style="16" customWidth="1"/>
    <col min="5980" max="5980" width="11.88671875" style="16" customWidth="1"/>
    <col min="5981" max="5981" width="24" style="26" customWidth="1"/>
    <col min="5982" max="5982" width="30" style="16" customWidth="1"/>
    <col min="5983" max="5984" width="9.6640625" style="26" customWidth="1"/>
    <col min="5985" max="5985" width="30.33203125" style="16" customWidth="1"/>
    <col min="5986" max="5986" width="14.109375" style="16" customWidth="1"/>
    <col min="5987" max="5987" width="11.88671875" style="16" customWidth="1"/>
    <col min="5988" max="5988" width="24" style="26" customWidth="1"/>
    <col min="5989" max="5989" width="30" style="16" customWidth="1"/>
    <col min="5990" max="5991" width="9.6640625" style="26" customWidth="1"/>
    <col min="5992" max="5992" width="30.33203125" style="16" customWidth="1"/>
    <col min="5993" max="5993" width="14.109375" style="16" customWidth="1"/>
    <col min="5994" max="5994" width="11.88671875" style="16" customWidth="1"/>
    <col min="5995" max="5995" width="24" style="26" customWidth="1"/>
    <col min="5996" max="5996" width="30" style="16" customWidth="1"/>
    <col min="5997" max="5998" width="9.6640625" style="26" customWidth="1"/>
    <col min="5999" max="5999" width="30.33203125" style="16" customWidth="1"/>
    <col min="6000" max="6000" width="14.109375" style="16" customWidth="1"/>
    <col min="6001" max="6001" width="11.88671875" style="16" customWidth="1"/>
    <col min="6002" max="6002" width="24" style="26" customWidth="1"/>
    <col min="6003" max="6003" width="30" style="16" customWidth="1"/>
    <col min="6004" max="6005" width="9.6640625" style="26" customWidth="1"/>
    <col min="6006" max="6006" width="30.33203125" style="16" customWidth="1"/>
    <col min="6007" max="6007" width="14.109375" style="16" customWidth="1"/>
    <col min="6008" max="6008" width="11.88671875" style="16" customWidth="1"/>
    <col min="6009" max="6009" width="24" style="26" customWidth="1"/>
    <col min="6010" max="6010" width="30" style="16" customWidth="1"/>
    <col min="6011" max="6012" width="9.6640625" style="26" customWidth="1"/>
    <col min="6013" max="6013" width="30.33203125" style="16" customWidth="1"/>
    <col min="6014" max="6014" width="14.109375" style="16" customWidth="1"/>
    <col min="6015" max="6015" width="11.88671875" style="16" customWidth="1"/>
    <col min="6016" max="6016" width="24" style="26" customWidth="1"/>
    <col min="6017" max="6017" width="30" style="16" customWidth="1"/>
    <col min="6018" max="6019" width="9.6640625" style="26" customWidth="1"/>
    <col min="6020" max="6020" width="30.33203125" style="16" customWidth="1"/>
    <col min="6021" max="6021" width="14.109375" style="16" customWidth="1"/>
    <col min="6022" max="6022" width="11.88671875" style="16" customWidth="1"/>
    <col min="6023" max="6023" width="24" style="26" customWidth="1"/>
    <col min="6024" max="6024" width="30" style="16" customWidth="1"/>
    <col min="6025" max="6026" width="9.6640625" style="26" customWidth="1"/>
    <col min="6027" max="6027" width="30.33203125" style="16" customWidth="1"/>
    <col min="6028" max="6028" width="14.109375" style="16" customWidth="1"/>
    <col min="6029" max="6029" width="11.88671875" style="16" customWidth="1"/>
    <col min="6030" max="6030" width="24" style="26" customWidth="1"/>
    <col min="6031" max="6031" width="30" style="16" customWidth="1"/>
    <col min="6032" max="6033" width="9.6640625" style="26" customWidth="1"/>
    <col min="6034" max="6034" width="30.33203125" style="16" customWidth="1"/>
    <col min="6035" max="6035" width="14.109375" style="16" customWidth="1"/>
    <col min="6036" max="6036" width="11.88671875" style="16" customWidth="1"/>
    <col min="6037" max="6037" width="24" style="26" customWidth="1"/>
    <col min="6038" max="6038" width="30" style="16" customWidth="1"/>
    <col min="6039" max="6040" width="9.6640625" style="26" customWidth="1"/>
    <col min="6041" max="6041" width="30.33203125" style="16" customWidth="1"/>
    <col min="6042" max="6042" width="14.109375" style="16" customWidth="1"/>
    <col min="6043" max="6043" width="11.88671875" style="16" customWidth="1"/>
    <col min="6044" max="6044" width="24" style="26" customWidth="1"/>
    <col min="6045" max="6045" width="30" style="16" customWidth="1"/>
    <col min="6046" max="6047" width="9.6640625" style="26" customWidth="1"/>
    <col min="6048" max="6048" width="30.33203125" style="16" customWidth="1"/>
    <col min="6049" max="6049" width="14.109375" style="16" customWidth="1"/>
    <col min="6050" max="6050" width="11.88671875" style="16" customWidth="1"/>
    <col min="6051" max="6051" width="24" style="26" customWidth="1"/>
    <col min="6052" max="6052" width="30" style="16" customWidth="1"/>
    <col min="6053" max="6054" width="9.6640625" style="26" customWidth="1"/>
    <col min="6055" max="6055" width="30.33203125" style="16" customWidth="1"/>
    <col min="6056" max="6056" width="14.109375" style="16" customWidth="1"/>
    <col min="6057" max="6057" width="11.88671875" style="16" customWidth="1"/>
    <col min="6058" max="6058" width="24" style="26" customWidth="1"/>
    <col min="6059" max="6059" width="30" style="16" customWidth="1"/>
    <col min="6060" max="6061" width="9.6640625" style="26" customWidth="1"/>
    <col min="6062" max="6062" width="30.33203125" style="16" customWidth="1"/>
    <col min="6063" max="6063" width="14.109375" style="16" customWidth="1"/>
    <col min="6064" max="6064" width="11.88671875" style="16" customWidth="1"/>
    <col min="6065" max="6065" width="24" style="26" customWidth="1"/>
    <col min="6066" max="6066" width="30" style="16" customWidth="1"/>
    <col min="6067" max="6068" width="9.6640625" style="26" customWidth="1"/>
    <col min="6069" max="6069" width="30.33203125" style="16" customWidth="1"/>
    <col min="6070" max="6070" width="14.109375" style="16" customWidth="1"/>
    <col min="6071" max="6071" width="11.88671875" style="16" customWidth="1"/>
    <col min="6072" max="6072" width="24" style="26" customWidth="1"/>
    <col min="6073" max="6073" width="30" style="16" customWidth="1"/>
    <col min="6074" max="6075" width="9.6640625" style="26" customWidth="1"/>
    <col min="6076" max="6076" width="30.33203125" style="16" customWidth="1"/>
    <col min="6077" max="6077" width="14.109375" style="16" customWidth="1"/>
    <col min="6078" max="6078" width="11.88671875" style="16" customWidth="1"/>
    <col min="6079" max="6079" width="24" style="26" customWidth="1"/>
    <col min="6080" max="6080" width="30" style="16" customWidth="1"/>
    <col min="6081" max="6082" width="9.6640625" style="26" customWidth="1"/>
    <col min="6083" max="6083" width="30.33203125" style="16" customWidth="1"/>
    <col min="6084" max="6084" width="14.109375" style="16" customWidth="1"/>
    <col min="6085" max="6085" width="11.88671875" style="16" customWidth="1"/>
    <col min="6086" max="6086" width="24" style="26" customWidth="1"/>
    <col min="6087" max="6087" width="30" style="16" customWidth="1"/>
    <col min="6088" max="6089" width="9.6640625" style="26" customWidth="1"/>
    <col min="6090" max="6090" width="30.33203125" style="16" customWidth="1"/>
    <col min="6091" max="6091" width="14.109375" style="16" customWidth="1"/>
    <col min="6092" max="6092" width="11.88671875" style="16" customWidth="1"/>
    <col min="6093" max="6093" width="24" style="26" customWidth="1"/>
    <col min="6094" max="6094" width="30" style="16" customWidth="1"/>
    <col min="6095" max="6096" width="9.6640625" style="26" customWidth="1"/>
    <col min="6097" max="6097" width="30.33203125" style="16" customWidth="1"/>
    <col min="6098" max="6098" width="14.109375" style="16" customWidth="1"/>
    <col min="6099" max="6099" width="11.88671875" style="16" customWidth="1"/>
    <col min="6100" max="6100" width="24" style="26" customWidth="1"/>
    <col min="6101" max="6101" width="30" style="16" customWidth="1"/>
    <col min="6102" max="6103" width="9.6640625" style="26" customWidth="1"/>
    <col min="6104" max="6104" width="30.33203125" style="16" customWidth="1"/>
    <col min="6105" max="6105" width="14.109375" style="16" customWidth="1"/>
    <col min="6106" max="6106" width="11.88671875" style="16" customWidth="1"/>
    <col min="6107" max="6107" width="24" style="26" customWidth="1"/>
    <col min="6108" max="6108" width="30" style="16" customWidth="1"/>
    <col min="6109" max="6110" width="9.6640625" style="26" customWidth="1"/>
    <col min="6111" max="6111" width="30.33203125" style="16" customWidth="1"/>
    <col min="6112" max="6112" width="14.109375" style="16" customWidth="1"/>
    <col min="6113" max="6113" width="11.88671875" style="16" customWidth="1"/>
    <col min="6114" max="6114" width="24" style="26" customWidth="1"/>
    <col min="6115" max="6115" width="30" style="16" customWidth="1"/>
    <col min="6116" max="6117" width="9.6640625" style="26" customWidth="1"/>
    <col min="6118" max="6118" width="30.33203125" style="16" customWidth="1"/>
    <col min="6119" max="6119" width="14.109375" style="16" customWidth="1"/>
    <col min="6120" max="6120" width="11.88671875" style="16" customWidth="1"/>
    <col min="6121" max="6121" width="24" style="26" customWidth="1"/>
    <col min="6122" max="6122" width="30" style="16" customWidth="1"/>
    <col min="6123" max="6124" width="9.6640625" style="26" customWidth="1"/>
    <col min="6125" max="6125" width="30.33203125" style="16" customWidth="1"/>
    <col min="6126" max="6126" width="14.109375" style="16" customWidth="1"/>
    <col min="6127" max="6127" width="11.88671875" style="16" customWidth="1"/>
    <col min="6128" max="6128" width="24" style="26" customWidth="1"/>
    <col min="6129" max="6129" width="30" style="16" customWidth="1"/>
    <col min="6130" max="6131" width="9.6640625" style="26" customWidth="1"/>
    <col min="6132" max="6132" width="30.33203125" style="16" customWidth="1"/>
    <col min="6133" max="6133" width="14.109375" style="16" customWidth="1"/>
    <col min="6134" max="6134" width="11.88671875" style="16" customWidth="1"/>
    <col min="6135" max="6135" width="24" style="26" customWidth="1"/>
    <col min="6136" max="6136" width="30" style="16" customWidth="1"/>
    <col min="6137" max="6138" width="9.6640625" style="26" customWidth="1"/>
    <col min="6139" max="6139" width="30.33203125" style="16" customWidth="1"/>
    <col min="6140" max="6140" width="14.109375" style="16" customWidth="1"/>
    <col min="6141" max="6141" width="11.88671875" style="16" customWidth="1"/>
    <col min="6142" max="6142" width="24" style="26" customWidth="1"/>
    <col min="6143" max="6143" width="30" style="16" customWidth="1"/>
    <col min="6144" max="6145" width="9.6640625" style="26" customWidth="1"/>
    <col min="6146" max="6146" width="30.33203125" style="16" customWidth="1"/>
    <col min="6147" max="6147" width="14.109375" style="16" customWidth="1"/>
    <col min="6148" max="6148" width="11.88671875" style="16" customWidth="1"/>
    <col min="6149" max="6149" width="24" style="26" customWidth="1"/>
    <col min="6150" max="6150" width="30" style="16" customWidth="1"/>
    <col min="6151" max="6152" width="9.6640625" style="26" customWidth="1"/>
    <col min="6153" max="6153" width="30.33203125" style="16" customWidth="1"/>
    <col min="6154" max="6154" width="14.109375" style="16" customWidth="1"/>
    <col min="6155" max="6155" width="11.88671875" style="16" customWidth="1"/>
    <col min="6156" max="6156" width="24" style="26" customWidth="1"/>
    <col min="6157" max="6157" width="30" style="16" customWidth="1"/>
    <col min="6158" max="6159" width="9.6640625" style="26" customWidth="1"/>
    <col min="6160" max="6160" width="30.33203125" style="16" customWidth="1"/>
    <col min="6161" max="6161" width="14.109375" style="16" customWidth="1"/>
    <col min="6162" max="6162" width="11.88671875" style="16" customWidth="1"/>
    <col min="6163" max="6163" width="24" style="26" customWidth="1"/>
    <col min="6164" max="6164" width="30" style="16" customWidth="1"/>
    <col min="6165" max="6166" width="9.6640625" style="26" customWidth="1"/>
    <col min="6167" max="6167" width="30.33203125" style="16" customWidth="1"/>
    <col min="6168" max="6168" width="14.109375" style="16" customWidth="1"/>
    <col min="6169" max="6169" width="11.88671875" style="16" customWidth="1"/>
    <col min="6170" max="6170" width="24" style="26" customWidth="1"/>
    <col min="6171" max="6171" width="30" style="16" customWidth="1"/>
    <col min="6172" max="6173" width="9.6640625" style="26" customWidth="1"/>
    <col min="6174" max="6174" width="30.33203125" style="16" customWidth="1"/>
    <col min="6175" max="6175" width="14.109375" style="16" customWidth="1"/>
    <col min="6176" max="6176" width="11.88671875" style="16" customWidth="1"/>
    <col min="6177" max="6177" width="24" style="26" customWidth="1"/>
    <col min="6178" max="6178" width="30" style="16" customWidth="1"/>
    <col min="6179" max="6180" width="9.6640625" style="26" customWidth="1"/>
    <col min="6181" max="6181" width="30.33203125" style="16" customWidth="1"/>
    <col min="6182" max="6182" width="14.109375" style="16" customWidth="1"/>
    <col min="6183" max="6183" width="11.88671875" style="16" customWidth="1"/>
    <col min="6184" max="6184" width="24" style="26" customWidth="1"/>
    <col min="6185" max="6185" width="30" style="16" customWidth="1"/>
    <col min="6186" max="6187" width="9.6640625" style="26" customWidth="1"/>
    <col min="6188" max="6188" width="30.33203125" style="16" customWidth="1"/>
    <col min="6189" max="6189" width="14.109375" style="16" customWidth="1"/>
    <col min="6190" max="6190" width="11.88671875" style="16" customWidth="1"/>
    <col min="6191" max="6191" width="24" style="26" customWidth="1"/>
    <col min="6192" max="6192" width="30" style="16" customWidth="1"/>
    <col min="6193" max="6194" width="9.6640625" style="26" customWidth="1"/>
    <col min="6195" max="6195" width="30.33203125" style="16" customWidth="1"/>
    <col min="6196" max="6196" width="14.109375" style="16" customWidth="1"/>
    <col min="6197" max="6197" width="11.88671875" style="16" customWidth="1"/>
    <col min="6198" max="6198" width="24" style="26" customWidth="1"/>
    <col min="6199" max="6199" width="30" style="16" customWidth="1"/>
    <col min="6200" max="6201" width="9.6640625" style="26" customWidth="1"/>
    <col min="6202" max="6202" width="30.33203125" style="16" customWidth="1"/>
    <col min="6203" max="6203" width="14.109375" style="16" customWidth="1"/>
    <col min="6204" max="6204" width="11.88671875" style="16" customWidth="1"/>
    <col min="6205" max="6205" width="24" style="26" customWidth="1"/>
    <col min="6206" max="6206" width="30" style="16" customWidth="1"/>
    <col min="6207" max="6208" width="9.6640625" style="26" customWidth="1"/>
    <col min="6209" max="6209" width="30.33203125" style="16" customWidth="1"/>
    <col min="6210" max="6210" width="14.109375" style="16" customWidth="1"/>
    <col min="6211" max="6211" width="11.88671875" style="16" customWidth="1"/>
    <col min="6212" max="6212" width="24" style="26" customWidth="1"/>
    <col min="6213" max="6213" width="30" style="16" customWidth="1"/>
    <col min="6214" max="6215" width="9.6640625" style="26" customWidth="1"/>
    <col min="6216" max="6216" width="30.33203125" style="16" customWidth="1"/>
    <col min="6217" max="6217" width="14.109375" style="16" customWidth="1"/>
    <col min="6218" max="6218" width="11.88671875" style="16" customWidth="1"/>
    <col min="6219" max="6219" width="24" style="26" customWidth="1"/>
    <col min="6220" max="6220" width="30" style="16" customWidth="1"/>
    <col min="6221" max="6222" width="9.6640625" style="26" customWidth="1"/>
    <col min="6223" max="6223" width="30.33203125" style="16" customWidth="1"/>
    <col min="6224" max="6224" width="14.109375" style="16" customWidth="1"/>
    <col min="6225" max="6225" width="11.88671875" style="16" customWidth="1"/>
    <col min="6226" max="6226" width="24" style="26" customWidth="1"/>
    <col min="6227" max="6227" width="30" style="16" customWidth="1"/>
    <col min="6228" max="6229" width="9.6640625" style="26" customWidth="1"/>
    <col min="6230" max="6230" width="30.33203125" style="16" customWidth="1"/>
    <col min="6231" max="6231" width="14.109375" style="16" customWidth="1"/>
    <col min="6232" max="6232" width="11.88671875" style="16" customWidth="1"/>
    <col min="6233" max="6233" width="24" style="26" customWidth="1"/>
    <col min="6234" max="6234" width="30" style="16" customWidth="1"/>
    <col min="6235" max="6236" width="9.6640625" style="26" customWidth="1"/>
    <col min="6237" max="6237" width="30.33203125" style="16" customWidth="1"/>
    <col min="6238" max="6238" width="14.109375" style="16" customWidth="1"/>
    <col min="6239" max="6239" width="11.88671875" style="16" customWidth="1"/>
    <col min="6240" max="6240" width="24" style="26" customWidth="1"/>
    <col min="6241" max="6241" width="30" style="16" customWidth="1"/>
    <col min="6242" max="6243" width="9.6640625" style="26" customWidth="1"/>
    <col min="6244" max="6244" width="30.33203125" style="16" customWidth="1"/>
    <col min="6245" max="6245" width="14.109375" style="16" customWidth="1"/>
    <col min="6246" max="6246" width="11.88671875" style="16" customWidth="1"/>
    <col min="6247" max="6247" width="24" style="26" customWidth="1"/>
    <col min="6248" max="6248" width="30" style="16" customWidth="1"/>
    <col min="6249" max="6250" width="9.6640625" style="26" customWidth="1"/>
    <col min="6251" max="6251" width="30.33203125" style="16" customWidth="1"/>
    <col min="6252" max="6252" width="14.109375" style="16" customWidth="1"/>
    <col min="6253" max="6253" width="11.88671875" style="16" customWidth="1"/>
    <col min="6254" max="6254" width="24" style="26" customWidth="1"/>
    <col min="6255" max="6255" width="30" style="16" customWidth="1"/>
    <col min="6256" max="6257" width="9.6640625" style="26" customWidth="1"/>
    <col min="6258" max="6258" width="30.33203125" style="16" customWidth="1"/>
    <col min="6259" max="6259" width="14.109375" style="16" customWidth="1"/>
    <col min="6260" max="6260" width="11.88671875" style="16" customWidth="1"/>
    <col min="6261" max="6261" width="24" style="26" customWidth="1"/>
    <col min="6262" max="6262" width="30" style="16" customWidth="1"/>
    <col min="6263" max="6264" width="9.6640625" style="26" customWidth="1"/>
    <col min="6265" max="6265" width="30.33203125" style="16" customWidth="1"/>
    <col min="6266" max="6266" width="14.109375" style="16" customWidth="1"/>
    <col min="6267" max="6267" width="11.88671875" style="16" customWidth="1"/>
    <col min="6268" max="6268" width="24" style="26" customWidth="1"/>
    <col min="6269" max="6269" width="30" style="16" customWidth="1"/>
    <col min="6270" max="6271" width="9.6640625" style="26" customWidth="1"/>
    <col min="6272" max="6272" width="30.33203125" style="16" customWidth="1"/>
    <col min="6273" max="6273" width="14.109375" style="16" customWidth="1"/>
    <col min="6274" max="6274" width="11.88671875" style="16" customWidth="1"/>
    <col min="6275" max="6275" width="24" style="26" customWidth="1"/>
    <col min="6276" max="6276" width="30" style="16" customWidth="1"/>
    <col min="6277" max="6278" width="9.6640625" style="26" customWidth="1"/>
    <col min="6279" max="6279" width="30.33203125" style="16" customWidth="1"/>
    <col min="6280" max="6280" width="14.109375" style="16" customWidth="1"/>
    <col min="6281" max="6281" width="11.88671875" style="16" customWidth="1"/>
    <col min="6282" max="6282" width="24" style="26" customWidth="1"/>
    <col min="6283" max="6283" width="30" style="16" customWidth="1"/>
    <col min="6284" max="6285" width="9.6640625" style="26" customWidth="1"/>
    <col min="6286" max="6286" width="30.33203125" style="16" customWidth="1"/>
    <col min="6287" max="6287" width="14.109375" style="16" customWidth="1"/>
    <col min="6288" max="6288" width="11.88671875" style="16" customWidth="1"/>
    <col min="6289" max="6289" width="24" style="26" customWidth="1"/>
    <col min="6290" max="6290" width="30" style="16" customWidth="1"/>
    <col min="6291" max="6292" width="9.6640625" style="26" customWidth="1"/>
    <col min="6293" max="6293" width="30.33203125" style="16" customWidth="1"/>
    <col min="6294" max="6294" width="14.109375" style="16" customWidth="1"/>
    <col min="6295" max="6295" width="11.88671875" style="16" customWidth="1"/>
    <col min="6296" max="6296" width="24" style="26" customWidth="1"/>
    <col min="6297" max="6297" width="30" style="16" customWidth="1"/>
    <col min="6298" max="6299" width="9.6640625" style="26" customWidth="1"/>
    <col min="6300" max="6300" width="30.33203125" style="16" customWidth="1"/>
    <col min="6301" max="6301" width="14.109375" style="16" customWidth="1"/>
    <col min="6302" max="6302" width="11.88671875" style="16" customWidth="1"/>
    <col min="6303" max="6303" width="24" style="26" customWidth="1"/>
    <col min="6304" max="6304" width="30" style="16" customWidth="1"/>
    <col min="6305" max="6306" width="9.6640625" style="26" customWidth="1"/>
    <col min="6307" max="6307" width="30.33203125" style="16" customWidth="1"/>
    <col min="6308" max="6308" width="14.109375" style="16" customWidth="1"/>
    <col min="6309" max="6309" width="11.88671875" style="16" customWidth="1"/>
    <col min="6310" max="6310" width="24" style="26" customWidth="1"/>
    <col min="6311" max="6311" width="30" style="16" customWidth="1"/>
    <col min="6312" max="6313" width="9.6640625" style="26" customWidth="1"/>
    <col min="6314" max="6314" width="30.33203125" style="16" customWidth="1"/>
    <col min="6315" max="6315" width="14.109375" style="16" customWidth="1"/>
    <col min="6316" max="6316" width="11.88671875" style="16" customWidth="1"/>
    <col min="6317" max="6317" width="24" style="26" customWidth="1"/>
    <col min="6318" max="6318" width="30" style="16" customWidth="1"/>
    <col min="6319" max="6320" width="9.6640625" style="26" customWidth="1"/>
    <col min="6321" max="6321" width="30.33203125" style="16" customWidth="1"/>
    <col min="6322" max="6322" width="14.109375" style="16" customWidth="1"/>
    <col min="6323" max="6323" width="11.88671875" style="16" customWidth="1"/>
    <col min="6324" max="6324" width="24" style="26" customWidth="1"/>
    <col min="6325" max="6325" width="30" style="16" customWidth="1"/>
    <col min="6326" max="6327" width="9.6640625" style="26" customWidth="1"/>
    <col min="6328" max="6328" width="30.33203125" style="16" customWidth="1"/>
    <col min="6329" max="6329" width="14.109375" style="16" customWidth="1"/>
    <col min="6330" max="6330" width="11.88671875" style="16" customWidth="1"/>
    <col min="6331" max="6331" width="24" style="26" customWidth="1"/>
    <col min="6332" max="6332" width="30" style="16" customWidth="1"/>
    <col min="6333" max="6334" width="9.6640625" style="26" customWidth="1"/>
    <col min="6335" max="6335" width="30.33203125" style="16" customWidth="1"/>
    <col min="6336" max="6336" width="14.109375" style="16" customWidth="1"/>
    <col min="6337" max="6337" width="11.88671875" style="16" customWidth="1"/>
    <col min="6338" max="6338" width="24" style="26" customWidth="1"/>
    <col min="6339" max="6339" width="30" style="16" customWidth="1"/>
    <col min="6340" max="6341" width="9.6640625" style="26" customWidth="1"/>
    <col min="6342" max="6342" width="30.33203125" style="16" customWidth="1"/>
    <col min="6343" max="6343" width="14.109375" style="16" customWidth="1"/>
    <col min="6344" max="6344" width="11.88671875" style="16" customWidth="1"/>
    <col min="6345" max="6345" width="24" style="26" customWidth="1"/>
    <col min="6346" max="6346" width="30" style="16" customWidth="1"/>
    <col min="6347" max="6348" width="9.6640625" style="26" customWidth="1"/>
    <col min="6349" max="6349" width="30.33203125" style="16" customWidth="1"/>
    <col min="6350" max="6350" width="14.109375" style="16" customWidth="1"/>
    <col min="6351" max="6351" width="11.88671875" style="16" customWidth="1"/>
    <col min="6352" max="6352" width="24" style="26" customWidth="1"/>
    <col min="6353" max="6353" width="30" style="16" customWidth="1"/>
    <col min="6354" max="6355" width="9.6640625" style="26" customWidth="1"/>
    <col min="6356" max="6356" width="30.33203125" style="16" customWidth="1"/>
    <col min="6357" max="6357" width="14.109375" style="16" customWidth="1"/>
    <col min="6358" max="6358" width="11.88671875" style="16" customWidth="1"/>
    <col min="6359" max="6359" width="24" style="26" customWidth="1"/>
    <col min="6360" max="6360" width="30" style="16" customWidth="1"/>
    <col min="6361" max="6362" width="9.6640625" style="26" customWidth="1"/>
    <col min="6363" max="6363" width="30.33203125" style="16" customWidth="1"/>
    <col min="6364" max="6364" width="14.109375" style="16" customWidth="1"/>
    <col min="6365" max="6365" width="11.88671875" style="16" customWidth="1"/>
    <col min="6366" max="6366" width="24" style="26" customWidth="1"/>
    <col min="6367" max="6367" width="30" style="16" customWidth="1"/>
    <col min="6368" max="6369" width="9.6640625" style="26" customWidth="1"/>
    <col min="6370" max="6370" width="30.33203125" style="16" customWidth="1"/>
    <col min="6371" max="6371" width="14.109375" style="16" customWidth="1"/>
    <col min="6372" max="6372" width="11.88671875" style="16" customWidth="1"/>
    <col min="6373" max="6373" width="24" style="26" customWidth="1"/>
    <col min="6374" max="6374" width="30" style="16" customWidth="1"/>
    <col min="6375" max="6376" width="9.6640625" style="26" customWidth="1"/>
    <col min="6377" max="6377" width="30.33203125" style="16" customWidth="1"/>
    <col min="6378" max="6378" width="14.109375" style="16" customWidth="1"/>
    <col min="6379" max="6379" width="11.88671875" style="16" customWidth="1"/>
    <col min="6380" max="6380" width="24" style="26" customWidth="1"/>
    <col min="6381" max="6381" width="30" style="16" customWidth="1"/>
    <col min="6382" max="6383" width="9.6640625" style="26" customWidth="1"/>
    <col min="6384" max="6384" width="30.33203125" style="16" customWidth="1"/>
    <col min="6385" max="6385" width="14.109375" style="16" customWidth="1"/>
    <col min="6386" max="6386" width="11.88671875" style="16" customWidth="1"/>
    <col min="6387" max="6387" width="24" style="26" customWidth="1"/>
    <col min="6388" max="6388" width="30" style="16" customWidth="1"/>
    <col min="6389" max="6390" width="9.6640625" style="26" customWidth="1"/>
    <col min="6391" max="6391" width="30.33203125" style="16" customWidth="1"/>
    <col min="6392" max="6392" width="14.109375" style="16" customWidth="1"/>
    <col min="6393" max="6393" width="11.88671875" style="16" customWidth="1"/>
    <col min="6394" max="6394" width="24" style="26" customWidth="1"/>
    <col min="6395" max="6395" width="30" style="16" customWidth="1"/>
    <col min="6396" max="6397" width="9.6640625" style="26" customWidth="1"/>
    <col min="6398" max="6398" width="30.33203125" style="16" customWidth="1"/>
    <col min="6399" max="6399" width="14.109375" style="16" customWidth="1"/>
    <col min="6400" max="6400" width="11.88671875" style="16" customWidth="1"/>
    <col min="6401" max="6401" width="24" style="26" customWidth="1"/>
    <col min="6402" max="6402" width="30" style="16" customWidth="1"/>
    <col min="6403" max="6404" width="9.6640625" style="26" customWidth="1"/>
    <col min="6405" max="6405" width="30.33203125" style="16" customWidth="1"/>
    <col min="6406" max="6406" width="14.109375" style="16" customWidth="1"/>
    <col min="6407" max="6407" width="11.88671875" style="16" customWidth="1"/>
    <col min="6408" max="6408" width="24" style="26" customWidth="1"/>
    <col min="6409" max="6409" width="30" style="16" customWidth="1"/>
    <col min="6410" max="6411" width="9.6640625" style="26" customWidth="1"/>
    <col min="6412" max="6412" width="30.33203125" style="16" customWidth="1"/>
    <col min="6413" max="6413" width="14.109375" style="16" customWidth="1"/>
    <col min="6414" max="6414" width="11.88671875" style="16" customWidth="1"/>
    <col min="6415" max="6415" width="24" style="26" customWidth="1"/>
    <col min="6416" max="6416" width="30" style="16" customWidth="1"/>
    <col min="6417" max="6418" width="9.6640625" style="26" customWidth="1"/>
    <col min="6419" max="6419" width="30.33203125" style="16" customWidth="1"/>
    <col min="6420" max="6420" width="14.109375" style="16" customWidth="1"/>
    <col min="6421" max="6421" width="11.88671875" style="16" customWidth="1"/>
    <col min="6422" max="6422" width="24" style="26" customWidth="1"/>
    <col min="6423" max="6423" width="30" style="16" customWidth="1"/>
    <col min="6424" max="6425" width="9.6640625" style="26" customWidth="1"/>
    <col min="6426" max="6426" width="30.33203125" style="16" customWidth="1"/>
    <col min="6427" max="6427" width="14.109375" style="16" customWidth="1"/>
    <col min="6428" max="6428" width="11.88671875" style="16" customWidth="1"/>
    <col min="6429" max="6429" width="24" style="26" customWidth="1"/>
    <col min="6430" max="6430" width="30" style="16" customWidth="1"/>
    <col min="6431" max="6432" width="9.6640625" style="26" customWidth="1"/>
    <col min="6433" max="6433" width="30.33203125" style="16" customWidth="1"/>
    <col min="6434" max="6434" width="14.109375" style="16" customWidth="1"/>
    <col min="6435" max="6435" width="11.88671875" style="16" customWidth="1"/>
    <col min="6436" max="6436" width="24" style="26" customWidth="1"/>
    <col min="6437" max="6437" width="30" style="16" customWidth="1"/>
    <col min="6438" max="6439" width="9.6640625" style="26" customWidth="1"/>
    <col min="6440" max="6440" width="30.33203125" style="16" customWidth="1"/>
    <col min="6441" max="6441" width="14.109375" style="16" customWidth="1"/>
    <col min="6442" max="6442" width="11.88671875" style="16" customWidth="1"/>
    <col min="6443" max="6443" width="24" style="26" customWidth="1"/>
    <col min="6444" max="6444" width="30" style="16" customWidth="1"/>
    <col min="6445" max="6446" width="9.6640625" style="26" customWidth="1"/>
    <col min="6447" max="6447" width="30.33203125" style="16" customWidth="1"/>
    <col min="6448" max="6448" width="14.109375" style="16" customWidth="1"/>
    <col min="6449" max="6449" width="11.88671875" style="16" customWidth="1"/>
    <col min="6450" max="6450" width="24" style="26" customWidth="1"/>
    <col min="6451" max="6451" width="30" style="16" customWidth="1"/>
    <col min="6452" max="6453" width="9.6640625" style="26" customWidth="1"/>
    <col min="6454" max="6454" width="30.33203125" style="16" customWidth="1"/>
    <col min="6455" max="6455" width="14.109375" style="16" customWidth="1"/>
    <col min="6456" max="6456" width="11.88671875" style="16" customWidth="1"/>
    <col min="6457" max="6457" width="24" style="26" customWidth="1"/>
    <col min="6458" max="6458" width="30" style="16" customWidth="1"/>
    <col min="6459" max="6460" width="9.6640625" style="26" customWidth="1"/>
    <col min="6461" max="6461" width="30.33203125" style="16" customWidth="1"/>
    <col min="6462" max="6462" width="14.109375" style="16" customWidth="1"/>
    <col min="6463" max="6463" width="11.88671875" style="16" customWidth="1"/>
    <col min="6464" max="6464" width="24" style="26" customWidth="1"/>
    <col min="6465" max="6465" width="30" style="16" customWidth="1"/>
    <col min="6466" max="6467" width="9.6640625" style="26" customWidth="1"/>
    <col min="6468" max="6468" width="30.33203125" style="16" customWidth="1"/>
    <col min="6469" max="6469" width="14.109375" style="16" customWidth="1"/>
    <col min="6470" max="6470" width="11.88671875" style="16" customWidth="1"/>
    <col min="6471" max="6471" width="24" style="26" customWidth="1"/>
    <col min="6472" max="6472" width="30" style="16" customWidth="1"/>
    <col min="6473" max="6474" width="9.6640625" style="26" customWidth="1"/>
    <col min="6475" max="6475" width="30.33203125" style="16" customWidth="1"/>
    <col min="6476" max="6476" width="14.109375" style="16" customWidth="1"/>
    <col min="6477" max="6477" width="11.88671875" style="16" customWidth="1"/>
    <col min="6478" max="6478" width="24" style="26" customWidth="1"/>
    <col min="6479" max="6479" width="30" style="16" customWidth="1"/>
    <col min="6480" max="6481" width="9.6640625" style="26" customWidth="1"/>
    <col min="6482" max="6482" width="30.33203125" style="16" customWidth="1"/>
    <col min="6483" max="6483" width="14.109375" style="16" customWidth="1"/>
    <col min="6484" max="6484" width="11.88671875" style="16" customWidth="1"/>
    <col min="6485" max="6485" width="24" style="26" customWidth="1"/>
    <col min="6486" max="6486" width="30" style="16" customWidth="1"/>
    <col min="6487" max="6488" width="9.6640625" style="26" customWidth="1"/>
    <col min="6489" max="6489" width="30.33203125" style="16" customWidth="1"/>
    <col min="6490" max="6490" width="14.109375" style="16" customWidth="1"/>
    <col min="6491" max="6491" width="11.88671875" style="16" customWidth="1"/>
    <col min="6492" max="6492" width="24" style="26" customWidth="1"/>
    <col min="6493" max="6493" width="30" style="16" customWidth="1"/>
    <col min="6494" max="6495" width="9.6640625" style="26" customWidth="1"/>
    <col min="6496" max="6496" width="30.33203125" style="16" customWidth="1"/>
    <col min="6497" max="6497" width="14.109375" style="16" customWidth="1"/>
    <col min="6498" max="6498" width="11.88671875" style="16" customWidth="1"/>
    <col min="6499" max="6499" width="24" style="26" customWidth="1"/>
    <col min="6500" max="6500" width="30" style="16" customWidth="1"/>
    <col min="6501" max="6502" width="9.6640625" style="26" customWidth="1"/>
    <col min="6503" max="6503" width="30.33203125" style="16" customWidth="1"/>
    <col min="6504" max="6504" width="14.109375" style="16" customWidth="1"/>
    <col min="6505" max="6505" width="11.88671875" style="16" customWidth="1"/>
    <col min="6506" max="6506" width="24" style="26" customWidth="1"/>
    <col min="6507" max="6507" width="30" style="16" customWidth="1"/>
    <col min="6508" max="6509" width="9.6640625" style="26" customWidth="1"/>
    <col min="6510" max="6510" width="30.33203125" style="16" customWidth="1"/>
    <col min="6511" max="6511" width="14.109375" style="16" customWidth="1"/>
    <col min="6512" max="6512" width="11.88671875" style="16" customWidth="1"/>
    <col min="6513" max="6513" width="24" style="26" customWidth="1"/>
    <col min="6514" max="6514" width="30" style="16" customWidth="1"/>
    <col min="6515" max="6516" width="9.6640625" style="26" customWidth="1"/>
    <col min="6517" max="6517" width="30.33203125" style="16" customWidth="1"/>
    <col min="6518" max="6518" width="14.109375" style="16" customWidth="1"/>
    <col min="6519" max="6519" width="11.88671875" style="16" customWidth="1"/>
    <col min="6520" max="6520" width="24" style="26" customWidth="1"/>
    <col min="6521" max="6521" width="30" style="16" customWidth="1"/>
    <col min="6522" max="6523" width="9.6640625" style="26" customWidth="1"/>
    <col min="6524" max="6524" width="30.33203125" style="16" customWidth="1"/>
    <col min="6525" max="6525" width="14.109375" style="16" customWidth="1"/>
    <col min="6526" max="6526" width="11.88671875" style="16" customWidth="1"/>
    <col min="6527" max="6527" width="24" style="26" customWidth="1"/>
    <col min="6528" max="6528" width="30" style="16" customWidth="1"/>
    <col min="6529" max="6530" width="9.6640625" style="26" customWidth="1"/>
    <col min="6531" max="6531" width="30.33203125" style="16" customWidth="1"/>
    <col min="6532" max="6532" width="14.109375" style="16" customWidth="1"/>
    <col min="6533" max="6533" width="11.88671875" style="16" customWidth="1"/>
    <col min="6534" max="6534" width="24" style="26" customWidth="1"/>
    <col min="6535" max="6535" width="30" style="16" customWidth="1"/>
    <col min="6536" max="6537" width="9.6640625" style="26" customWidth="1"/>
    <col min="6538" max="6538" width="30.33203125" style="16" customWidth="1"/>
    <col min="6539" max="6539" width="14.109375" style="16" customWidth="1"/>
    <col min="6540" max="6540" width="11.88671875" style="16" customWidth="1"/>
    <col min="6541" max="6541" width="24" style="26" customWidth="1"/>
    <col min="6542" max="6542" width="30" style="16" customWidth="1"/>
    <col min="6543" max="6544" width="9.6640625" style="26" customWidth="1"/>
    <col min="6545" max="6545" width="30.33203125" style="16" customWidth="1"/>
    <col min="6546" max="6546" width="14.109375" style="16" customWidth="1"/>
    <col min="6547" max="6547" width="11.88671875" style="16" customWidth="1"/>
    <col min="6548" max="6548" width="24" style="26" customWidth="1"/>
    <col min="6549" max="6549" width="30" style="16" customWidth="1"/>
    <col min="6550" max="6551" width="9.6640625" style="26" customWidth="1"/>
    <col min="6552" max="6552" width="30.33203125" style="16" customWidth="1"/>
    <col min="6553" max="6553" width="14.109375" style="16" customWidth="1"/>
    <col min="6554" max="6554" width="11.88671875" style="16" customWidth="1"/>
    <col min="6555" max="6555" width="24" style="26" customWidth="1"/>
    <col min="6556" max="6556" width="30" style="16" customWidth="1"/>
    <col min="6557" max="6558" width="9.6640625" style="26" customWidth="1"/>
    <col min="6559" max="6559" width="30.33203125" style="16" customWidth="1"/>
    <col min="6560" max="6560" width="14.109375" style="16" customWidth="1"/>
    <col min="6561" max="6561" width="11.88671875" style="16" customWidth="1"/>
    <col min="6562" max="6562" width="24" style="26" customWidth="1"/>
    <col min="6563" max="6563" width="30" style="16" customWidth="1"/>
    <col min="6564" max="6565" width="9.6640625" style="26" customWidth="1"/>
    <col min="6566" max="6566" width="30.33203125" style="16" customWidth="1"/>
    <col min="6567" max="6567" width="14.109375" style="16" customWidth="1"/>
    <col min="6568" max="6568" width="11.88671875" style="16" customWidth="1"/>
    <col min="6569" max="6569" width="24" style="26" customWidth="1"/>
    <col min="6570" max="6570" width="30" style="16" customWidth="1"/>
    <col min="6571" max="6572" width="9.6640625" style="26" customWidth="1"/>
    <col min="6573" max="6573" width="30.33203125" style="16" customWidth="1"/>
    <col min="6574" max="6574" width="14.109375" style="16" customWidth="1"/>
    <col min="6575" max="6575" width="11.88671875" style="16" customWidth="1"/>
    <col min="6576" max="6576" width="24" style="26" customWidth="1"/>
    <col min="6577" max="6577" width="30" style="16" customWidth="1"/>
    <col min="6578" max="6579" width="9.6640625" style="26" customWidth="1"/>
    <col min="6580" max="6580" width="30.33203125" style="16" customWidth="1"/>
    <col min="6581" max="6581" width="14.109375" style="16" customWidth="1"/>
    <col min="6582" max="6582" width="11.88671875" style="16" customWidth="1"/>
    <col min="6583" max="6583" width="24" style="26" customWidth="1"/>
    <col min="6584" max="6584" width="30" style="16" customWidth="1"/>
    <col min="6585" max="6586" width="9.6640625" style="26" customWidth="1"/>
    <col min="6587" max="6587" width="30.33203125" style="16" customWidth="1"/>
    <col min="6588" max="6588" width="14.109375" style="16" customWidth="1"/>
    <col min="6589" max="6589" width="11.88671875" style="16" customWidth="1"/>
    <col min="6590" max="6590" width="24" style="26" customWidth="1"/>
    <col min="6591" max="6591" width="30" style="16" customWidth="1"/>
    <col min="6592" max="6593" width="9.6640625" style="26" customWidth="1"/>
    <col min="6594" max="6594" width="30.33203125" style="16" customWidth="1"/>
    <col min="6595" max="6595" width="14.109375" style="16" customWidth="1"/>
    <col min="6596" max="6596" width="11.88671875" style="16" customWidth="1"/>
    <col min="6597" max="6597" width="24" style="26" customWidth="1"/>
    <col min="6598" max="6598" width="30" style="16" customWidth="1"/>
    <col min="6599" max="6600" width="9.6640625" style="26" customWidth="1"/>
    <col min="6601" max="6601" width="30.33203125" style="16" customWidth="1"/>
    <col min="6602" max="6602" width="14.109375" style="16" customWidth="1"/>
    <col min="6603" max="6603" width="11.88671875" style="16" customWidth="1"/>
    <col min="6604" max="6604" width="24" style="26" customWidth="1"/>
    <col min="6605" max="6605" width="30" style="16" customWidth="1"/>
    <col min="6606" max="6607" width="9.6640625" style="26" customWidth="1"/>
    <col min="6608" max="6608" width="30.33203125" style="16" customWidth="1"/>
    <col min="6609" max="6609" width="14.109375" style="16" customWidth="1"/>
    <col min="6610" max="6610" width="11.88671875" style="16" customWidth="1"/>
    <col min="6611" max="6611" width="24" style="26" customWidth="1"/>
    <col min="6612" max="6612" width="30" style="16" customWidth="1"/>
    <col min="6613" max="6614" width="9.6640625" style="26" customWidth="1"/>
    <col min="6615" max="6615" width="30.33203125" style="16" customWidth="1"/>
    <col min="6616" max="6616" width="14.109375" style="16" customWidth="1"/>
    <col min="6617" max="6617" width="11.88671875" style="16" customWidth="1"/>
    <col min="6618" max="6618" width="24" style="26" customWidth="1"/>
    <col min="6619" max="6619" width="30" style="16" customWidth="1"/>
    <col min="6620" max="6621" width="9.6640625" style="26" customWidth="1"/>
    <col min="6622" max="6622" width="30.33203125" style="16" customWidth="1"/>
    <col min="6623" max="6623" width="14.109375" style="16" customWidth="1"/>
    <col min="6624" max="6624" width="11.88671875" style="16" customWidth="1"/>
    <col min="6625" max="6625" width="24" style="26" customWidth="1"/>
    <col min="6626" max="6626" width="30" style="16" customWidth="1"/>
    <col min="6627" max="6628" width="9.6640625" style="26" customWidth="1"/>
    <col min="6629" max="6629" width="30.33203125" style="16" customWidth="1"/>
    <col min="6630" max="6630" width="14.109375" style="16" customWidth="1"/>
    <col min="6631" max="6631" width="11.88671875" style="16" customWidth="1"/>
    <col min="6632" max="6632" width="24" style="26" customWidth="1"/>
    <col min="6633" max="6633" width="30" style="16" customWidth="1"/>
    <col min="6634" max="6635" width="9.6640625" style="26" customWidth="1"/>
    <col min="6636" max="6636" width="30.33203125" style="16" customWidth="1"/>
    <col min="6637" max="6637" width="14.109375" style="16" customWidth="1"/>
    <col min="6638" max="6638" width="11.88671875" style="16" customWidth="1"/>
    <col min="6639" max="6639" width="24" style="26" customWidth="1"/>
    <col min="6640" max="6640" width="30" style="16" customWidth="1"/>
    <col min="6641" max="6642" width="9.6640625" style="26" customWidth="1"/>
    <col min="6643" max="6643" width="30.33203125" style="16" customWidth="1"/>
    <col min="6644" max="6644" width="14.109375" style="16" customWidth="1"/>
    <col min="6645" max="6645" width="11.88671875" style="16" customWidth="1"/>
    <col min="6646" max="6646" width="24" style="26" customWidth="1"/>
    <col min="6647" max="6647" width="30" style="16" customWidth="1"/>
    <col min="6648" max="6649" width="9.6640625" style="26" customWidth="1"/>
    <col min="6650" max="6650" width="30.33203125" style="16" customWidth="1"/>
    <col min="6651" max="6651" width="14.109375" style="16" customWidth="1"/>
    <col min="6652" max="6652" width="11.88671875" style="16" customWidth="1"/>
    <col min="6653" max="6653" width="24" style="26" customWidth="1"/>
    <col min="6654" max="6654" width="30" style="16" customWidth="1"/>
    <col min="6655" max="6656" width="9.6640625" style="26" customWidth="1"/>
    <col min="6657" max="6657" width="30.33203125" style="16" customWidth="1"/>
    <col min="6658" max="6658" width="14.109375" style="16" customWidth="1"/>
    <col min="6659" max="6659" width="11.88671875" style="16" customWidth="1"/>
    <col min="6660" max="6660" width="24" style="26" customWidth="1"/>
    <col min="6661" max="6661" width="30" style="16" customWidth="1"/>
    <col min="6662" max="6663" width="9.6640625" style="26" customWidth="1"/>
    <col min="6664" max="6664" width="30.33203125" style="16" customWidth="1"/>
    <col min="6665" max="6665" width="14.109375" style="16" customWidth="1"/>
    <col min="6666" max="6666" width="11.88671875" style="16" customWidth="1"/>
    <col min="6667" max="6667" width="24" style="26" customWidth="1"/>
    <col min="6668" max="6668" width="30" style="16" customWidth="1"/>
    <col min="6669" max="6670" width="9.6640625" style="26" customWidth="1"/>
    <col min="6671" max="6671" width="30.33203125" style="16" customWidth="1"/>
    <col min="6672" max="6672" width="14.109375" style="16" customWidth="1"/>
    <col min="6673" max="6673" width="11.88671875" style="16" customWidth="1"/>
    <col min="6674" max="6674" width="24" style="26" customWidth="1"/>
    <col min="6675" max="6675" width="30" style="16" customWidth="1"/>
    <col min="6676" max="6677" width="9.6640625" style="26" customWidth="1"/>
    <col min="6678" max="6678" width="30.33203125" style="16" customWidth="1"/>
    <col min="6679" max="6679" width="14.109375" style="16" customWidth="1"/>
    <col min="6680" max="6680" width="11.88671875" style="16" customWidth="1"/>
    <col min="6681" max="6681" width="24" style="26" customWidth="1"/>
    <col min="6682" max="6682" width="30" style="16" customWidth="1"/>
    <col min="6683" max="6684" width="9.6640625" style="26" customWidth="1"/>
    <col min="6685" max="6685" width="30.33203125" style="16" customWidth="1"/>
    <col min="6686" max="6686" width="14.109375" style="16" customWidth="1"/>
    <col min="6687" max="6687" width="11.88671875" style="16" customWidth="1"/>
    <col min="6688" max="6688" width="24" style="26" customWidth="1"/>
    <col min="6689" max="6689" width="30" style="16" customWidth="1"/>
    <col min="6690" max="6691" width="9.6640625" style="26" customWidth="1"/>
    <col min="6692" max="6692" width="30.33203125" style="16" customWidth="1"/>
    <col min="6693" max="6693" width="14.109375" style="16" customWidth="1"/>
    <col min="6694" max="6694" width="11.88671875" style="16" customWidth="1"/>
    <col min="6695" max="6695" width="24" style="26" customWidth="1"/>
    <col min="6696" max="6696" width="30" style="16" customWidth="1"/>
    <col min="6697" max="6698" width="9.6640625" style="26" customWidth="1"/>
    <col min="6699" max="6699" width="30.33203125" style="16" customWidth="1"/>
    <col min="6700" max="6700" width="14.109375" style="16" customWidth="1"/>
    <col min="6701" max="6701" width="11.88671875" style="16" customWidth="1"/>
    <col min="6702" max="6702" width="24" style="26" customWidth="1"/>
    <col min="6703" max="6703" width="30" style="16" customWidth="1"/>
    <col min="6704" max="6705" width="9.6640625" style="26" customWidth="1"/>
    <col min="6706" max="6706" width="30.33203125" style="16" customWidth="1"/>
    <col min="6707" max="6707" width="14.109375" style="16" customWidth="1"/>
    <col min="6708" max="6708" width="11.88671875" style="16" customWidth="1"/>
    <col min="6709" max="6709" width="24" style="26" customWidth="1"/>
    <col min="6710" max="6710" width="30" style="16" customWidth="1"/>
    <col min="6711" max="6712" width="9.6640625" style="26" customWidth="1"/>
    <col min="6713" max="6713" width="30.33203125" style="16" customWidth="1"/>
    <col min="6714" max="6714" width="14.109375" style="16" customWidth="1"/>
    <col min="6715" max="6715" width="11.88671875" style="16" customWidth="1"/>
    <col min="6716" max="6716" width="24" style="26" customWidth="1"/>
    <col min="6717" max="6717" width="30" style="16" customWidth="1"/>
    <col min="6718" max="6719" width="9.6640625" style="26" customWidth="1"/>
    <col min="6720" max="6720" width="30.33203125" style="16" customWidth="1"/>
    <col min="6721" max="6721" width="14.109375" style="16" customWidth="1"/>
    <col min="6722" max="6722" width="11.88671875" style="16" customWidth="1"/>
    <col min="6723" max="6723" width="24" style="26" customWidth="1"/>
    <col min="6724" max="6724" width="30" style="16" customWidth="1"/>
    <col min="6725" max="6726" width="9.6640625" style="26" customWidth="1"/>
    <col min="6727" max="6727" width="30.33203125" style="16" customWidth="1"/>
    <col min="6728" max="6728" width="14.109375" style="16" customWidth="1"/>
    <col min="6729" max="6729" width="11.88671875" style="16" customWidth="1"/>
    <col min="6730" max="6730" width="24" style="26" customWidth="1"/>
    <col min="6731" max="6731" width="30" style="16" customWidth="1"/>
    <col min="6732" max="6733" width="9.6640625" style="26" customWidth="1"/>
    <col min="6734" max="6734" width="30.33203125" style="16" customWidth="1"/>
    <col min="6735" max="6735" width="14.109375" style="16" customWidth="1"/>
    <col min="6736" max="6736" width="11.88671875" style="16" customWidth="1"/>
    <col min="6737" max="6737" width="24" style="26" customWidth="1"/>
    <col min="6738" max="6738" width="30" style="16" customWidth="1"/>
    <col min="6739" max="6740" width="9.6640625" style="26" customWidth="1"/>
    <col min="6741" max="6741" width="30.33203125" style="16" customWidth="1"/>
    <col min="6742" max="6742" width="14.109375" style="16" customWidth="1"/>
    <col min="6743" max="6743" width="11.88671875" style="16" customWidth="1"/>
    <col min="6744" max="6744" width="24" style="26" customWidth="1"/>
    <col min="6745" max="6745" width="30" style="16" customWidth="1"/>
    <col min="6746" max="6747" width="9.6640625" style="26" customWidth="1"/>
    <col min="6748" max="6748" width="30.33203125" style="16" customWidth="1"/>
    <col min="6749" max="6749" width="14.109375" style="16" customWidth="1"/>
    <col min="6750" max="6750" width="11.88671875" style="16" customWidth="1"/>
    <col min="6751" max="6751" width="24" style="26" customWidth="1"/>
    <col min="6752" max="6752" width="30" style="16" customWidth="1"/>
    <col min="6753" max="6754" width="9.6640625" style="26" customWidth="1"/>
    <col min="6755" max="6755" width="30.33203125" style="16" customWidth="1"/>
    <col min="6756" max="6756" width="14.109375" style="16" customWidth="1"/>
    <col min="6757" max="6757" width="11.88671875" style="16" customWidth="1"/>
    <col min="6758" max="6758" width="24" style="26" customWidth="1"/>
    <col min="6759" max="6759" width="30" style="16" customWidth="1"/>
    <col min="6760" max="6761" width="9.6640625" style="26" customWidth="1"/>
    <col min="6762" max="6762" width="30.33203125" style="16" customWidth="1"/>
    <col min="6763" max="6763" width="14.109375" style="16" customWidth="1"/>
    <col min="6764" max="6764" width="11.88671875" style="16" customWidth="1"/>
    <col min="6765" max="6765" width="24" style="26" customWidth="1"/>
    <col min="6766" max="6766" width="30" style="16" customWidth="1"/>
    <col min="6767" max="6768" width="9.6640625" style="26" customWidth="1"/>
    <col min="6769" max="6769" width="30.33203125" style="16" customWidth="1"/>
    <col min="6770" max="6770" width="14.109375" style="16" customWidth="1"/>
    <col min="6771" max="6771" width="11.88671875" style="16" customWidth="1"/>
    <col min="6772" max="6772" width="24" style="26" customWidth="1"/>
    <col min="6773" max="6773" width="30" style="16" customWidth="1"/>
    <col min="6774" max="6775" width="9.6640625" style="26" customWidth="1"/>
    <col min="6776" max="6776" width="30.33203125" style="16" customWidth="1"/>
    <col min="6777" max="6777" width="14.109375" style="16" customWidth="1"/>
    <col min="6778" max="6778" width="11.88671875" style="16" customWidth="1"/>
    <col min="6779" max="6779" width="24" style="26" customWidth="1"/>
    <col min="6780" max="6780" width="30" style="16" customWidth="1"/>
    <col min="6781" max="6782" width="9.6640625" style="26" customWidth="1"/>
    <col min="6783" max="6783" width="30.33203125" style="16" customWidth="1"/>
    <col min="6784" max="6784" width="14.109375" style="16" customWidth="1"/>
    <col min="6785" max="6785" width="11.88671875" style="16" customWidth="1"/>
    <col min="6786" max="6786" width="24" style="26" customWidth="1"/>
    <col min="6787" max="6787" width="30" style="16" customWidth="1"/>
    <col min="6788" max="6789" width="9.6640625" style="26" customWidth="1"/>
    <col min="6790" max="6790" width="30.33203125" style="16" customWidth="1"/>
    <col min="6791" max="6791" width="14.109375" style="16" customWidth="1"/>
    <col min="6792" max="6792" width="11.88671875" style="16" customWidth="1"/>
    <col min="6793" max="6793" width="24" style="26" customWidth="1"/>
    <col min="6794" max="6794" width="30" style="16" customWidth="1"/>
    <col min="6795" max="6796" width="9.6640625" style="26" customWidth="1"/>
    <col min="6797" max="6797" width="30.33203125" style="16" customWidth="1"/>
    <col min="6798" max="6798" width="14.109375" style="16" customWidth="1"/>
    <col min="6799" max="6799" width="11.88671875" style="16" customWidth="1"/>
    <col min="6800" max="6800" width="24" style="26" customWidth="1"/>
    <col min="6801" max="6801" width="30" style="16" customWidth="1"/>
    <col min="6802" max="6803" width="9.6640625" style="26" customWidth="1"/>
    <col min="6804" max="6804" width="30.33203125" style="16" customWidth="1"/>
    <col min="6805" max="6805" width="14.109375" style="16" customWidth="1"/>
    <col min="6806" max="6806" width="11.88671875" style="16" customWidth="1"/>
    <col min="6807" max="6807" width="24" style="26" customWidth="1"/>
    <col min="6808" max="6808" width="30" style="16" customWidth="1"/>
    <col min="6809" max="6810" width="9.6640625" style="26" customWidth="1"/>
    <col min="6811" max="6811" width="30.33203125" style="16" customWidth="1"/>
    <col min="6812" max="6812" width="14.109375" style="16" customWidth="1"/>
    <col min="6813" max="6813" width="11.88671875" style="16" customWidth="1"/>
    <col min="6814" max="6814" width="24" style="26" customWidth="1"/>
    <col min="6815" max="6815" width="30" style="16" customWidth="1"/>
    <col min="6816" max="6817" width="9.6640625" style="26" customWidth="1"/>
    <col min="6818" max="6818" width="30.33203125" style="16" customWidth="1"/>
    <col min="6819" max="6819" width="14.109375" style="16" customWidth="1"/>
    <col min="6820" max="6820" width="11.88671875" style="16" customWidth="1"/>
    <col min="6821" max="6821" width="24" style="26" customWidth="1"/>
    <col min="6822" max="6822" width="30" style="16" customWidth="1"/>
    <col min="6823" max="6824" width="9.6640625" style="26" customWidth="1"/>
    <col min="6825" max="6825" width="30.33203125" style="16" customWidth="1"/>
    <col min="6826" max="6826" width="14.109375" style="16" customWidth="1"/>
    <col min="6827" max="6827" width="11.88671875" style="16" customWidth="1"/>
    <col min="6828" max="6828" width="24" style="26" customWidth="1"/>
    <col min="6829" max="6829" width="30" style="16" customWidth="1"/>
    <col min="6830" max="6831" width="9.6640625" style="26" customWidth="1"/>
    <col min="6832" max="6832" width="30.33203125" style="16" customWidth="1"/>
    <col min="6833" max="6833" width="14.109375" style="16" customWidth="1"/>
    <col min="6834" max="6834" width="11.88671875" style="16" customWidth="1"/>
    <col min="6835" max="6835" width="24" style="26" customWidth="1"/>
    <col min="6836" max="6836" width="30" style="16" customWidth="1"/>
    <col min="6837" max="6838" width="9.6640625" style="26" customWidth="1"/>
    <col min="6839" max="6839" width="30.33203125" style="16" customWidth="1"/>
    <col min="6840" max="6840" width="14.109375" style="16" customWidth="1"/>
    <col min="6841" max="6841" width="11.88671875" style="16" customWidth="1"/>
    <col min="6842" max="6842" width="24" style="26" customWidth="1"/>
    <col min="6843" max="6843" width="30" style="16" customWidth="1"/>
    <col min="6844" max="6845" width="9.6640625" style="26" customWidth="1"/>
    <col min="6846" max="6846" width="30.33203125" style="16" customWidth="1"/>
    <col min="6847" max="6847" width="14.109375" style="16" customWidth="1"/>
    <col min="6848" max="6848" width="11.88671875" style="16" customWidth="1"/>
    <col min="6849" max="6849" width="24" style="26" customWidth="1"/>
    <col min="6850" max="6850" width="30" style="16" customWidth="1"/>
    <col min="6851" max="6852" width="9.6640625" style="26" customWidth="1"/>
    <col min="6853" max="6853" width="30.33203125" style="16" customWidth="1"/>
    <col min="6854" max="6854" width="14.109375" style="16" customWidth="1"/>
    <col min="6855" max="6855" width="11.88671875" style="16" customWidth="1"/>
    <col min="6856" max="6856" width="24" style="26" customWidth="1"/>
    <col min="6857" max="6857" width="30" style="16" customWidth="1"/>
    <col min="6858" max="6859" width="9.6640625" style="26" customWidth="1"/>
    <col min="6860" max="6860" width="30.33203125" style="16" customWidth="1"/>
    <col min="6861" max="6861" width="14.109375" style="16" customWidth="1"/>
    <col min="6862" max="6862" width="11.88671875" style="16" customWidth="1"/>
    <col min="6863" max="6863" width="24" style="26" customWidth="1"/>
    <col min="6864" max="6864" width="30" style="16" customWidth="1"/>
    <col min="6865" max="6866" width="9.6640625" style="26" customWidth="1"/>
    <col min="6867" max="6867" width="30.33203125" style="16" customWidth="1"/>
    <col min="6868" max="6868" width="14.109375" style="16" customWidth="1"/>
    <col min="6869" max="6869" width="11.88671875" style="16" customWidth="1"/>
    <col min="6870" max="6870" width="24" style="26" customWidth="1"/>
    <col min="6871" max="6871" width="30" style="16" customWidth="1"/>
    <col min="6872" max="6873" width="9.6640625" style="26" customWidth="1"/>
    <col min="6874" max="6874" width="30.33203125" style="16" customWidth="1"/>
    <col min="6875" max="6875" width="14.109375" style="16" customWidth="1"/>
    <col min="6876" max="6876" width="11.88671875" style="16" customWidth="1"/>
    <col min="6877" max="6877" width="24" style="26" customWidth="1"/>
    <col min="6878" max="6878" width="30" style="16" customWidth="1"/>
    <col min="6879" max="6880" width="9.6640625" style="26" customWidth="1"/>
    <col min="6881" max="6881" width="30.33203125" style="16" customWidth="1"/>
    <col min="6882" max="6882" width="14.109375" style="16" customWidth="1"/>
    <col min="6883" max="6883" width="11.88671875" style="16" customWidth="1"/>
    <col min="6884" max="6884" width="24" style="26" customWidth="1"/>
    <col min="6885" max="6885" width="30" style="16" customWidth="1"/>
    <col min="6886" max="6887" width="9.6640625" style="26" customWidth="1"/>
    <col min="6888" max="6888" width="30.33203125" style="16" customWidth="1"/>
    <col min="6889" max="6889" width="14.109375" style="16" customWidth="1"/>
    <col min="6890" max="6890" width="11.88671875" style="16" customWidth="1"/>
    <col min="6891" max="6891" width="24" style="26" customWidth="1"/>
    <col min="6892" max="6892" width="30" style="16" customWidth="1"/>
    <col min="6893" max="6894" width="9.6640625" style="26" customWidth="1"/>
    <col min="6895" max="6895" width="30.33203125" style="16" customWidth="1"/>
    <col min="6896" max="6896" width="14.109375" style="16" customWidth="1"/>
    <col min="6897" max="6897" width="11.88671875" style="16" customWidth="1"/>
    <col min="6898" max="6898" width="24" style="26" customWidth="1"/>
    <col min="6899" max="6899" width="30" style="16" customWidth="1"/>
    <col min="6900" max="6901" width="9.6640625" style="26" customWidth="1"/>
    <col min="6902" max="6902" width="30.33203125" style="16" customWidth="1"/>
    <col min="6903" max="6903" width="14.109375" style="16" customWidth="1"/>
    <col min="6904" max="6904" width="11.88671875" style="16" customWidth="1"/>
    <col min="6905" max="6905" width="24" style="26" customWidth="1"/>
    <col min="6906" max="6906" width="30" style="16" customWidth="1"/>
    <col min="6907" max="6908" width="9.6640625" style="26" customWidth="1"/>
    <col min="6909" max="6909" width="30.33203125" style="16" customWidth="1"/>
    <col min="6910" max="6910" width="14.109375" style="16" customWidth="1"/>
    <col min="6911" max="6911" width="11.88671875" style="16" customWidth="1"/>
    <col min="6912" max="6912" width="24" style="26" customWidth="1"/>
    <col min="6913" max="6913" width="30" style="16" customWidth="1"/>
    <col min="6914" max="6915" width="9.6640625" style="26" customWidth="1"/>
    <col min="6916" max="6916" width="30.33203125" style="16" customWidth="1"/>
    <col min="6917" max="6917" width="14.109375" style="16" customWidth="1"/>
    <col min="6918" max="6918" width="11.88671875" style="16" customWidth="1"/>
    <col min="6919" max="6919" width="24" style="26" customWidth="1"/>
    <col min="6920" max="6920" width="30" style="16" customWidth="1"/>
    <col min="6921" max="6922" width="9.6640625" style="26" customWidth="1"/>
    <col min="6923" max="6923" width="30.33203125" style="16" customWidth="1"/>
    <col min="6924" max="6924" width="14.109375" style="16" customWidth="1"/>
    <col min="6925" max="6925" width="11.88671875" style="16" customWidth="1"/>
    <col min="6926" max="6926" width="24" style="26" customWidth="1"/>
    <col min="6927" max="6927" width="30" style="16" customWidth="1"/>
    <col min="6928" max="6929" width="9.6640625" style="26" customWidth="1"/>
    <col min="6930" max="6930" width="30.33203125" style="16" customWidth="1"/>
    <col min="6931" max="6931" width="14.109375" style="16" customWidth="1"/>
    <col min="6932" max="6932" width="11.88671875" style="16" customWidth="1"/>
    <col min="6933" max="6933" width="24" style="26" customWidth="1"/>
    <col min="6934" max="6934" width="30" style="16" customWidth="1"/>
    <col min="6935" max="6936" width="9.6640625" style="26" customWidth="1"/>
    <col min="6937" max="6937" width="30.33203125" style="16" customWidth="1"/>
    <col min="6938" max="6938" width="14.109375" style="16" customWidth="1"/>
    <col min="6939" max="6939" width="11.88671875" style="16" customWidth="1"/>
    <col min="6940" max="6940" width="24" style="26" customWidth="1"/>
    <col min="6941" max="6941" width="30" style="16" customWidth="1"/>
    <col min="6942" max="6943" width="9.6640625" style="26" customWidth="1"/>
    <col min="6944" max="6944" width="30.33203125" style="16" customWidth="1"/>
    <col min="6945" max="6945" width="14.109375" style="16" customWidth="1"/>
    <col min="6946" max="6946" width="11.88671875" style="16" customWidth="1"/>
    <col min="6947" max="6947" width="24" style="26" customWidth="1"/>
    <col min="6948" max="6948" width="30" style="16" customWidth="1"/>
    <col min="6949" max="6950" width="9.6640625" style="26" customWidth="1"/>
    <col min="6951" max="6951" width="30.33203125" style="16" customWidth="1"/>
    <col min="6952" max="6952" width="14.109375" style="16" customWidth="1"/>
    <col min="6953" max="6953" width="11.88671875" style="16" customWidth="1"/>
    <col min="6954" max="6954" width="24" style="26" customWidth="1"/>
    <col min="6955" max="6955" width="30" style="16" customWidth="1"/>
    <col min="6956" max="6957" width="9.6640625" style="26" customWidth="1"/>
    <col min="6958" max="6958" width="30.33203125" style="16" customWidth="1"/>
    <col min="6959" max="6959" width="14.109375" style="16" customWidth="1"/>
    <col min="6960" max="6960" width="11.88671875" style="16" customWidth="1"/>
    <col min="6961" max="6961" width="24" style="26" customWidth="1"/>
    <col min="6962" max="6962" width="30" style="16" customWidth="1"/>
    <col min="6963" max="6964" width="9.6640625" style="26" customWidth="1"/>
    <col min="6965" max="6965" width="30.33203125" style="16" customWidth="1"/>
    <col min="6966" max="6966" width="14.109375" style="16" customWidth="1"/>
    <col min="6967" max="6967" width="11.88671875" style="16" customWidth="1"/>
    <col min="6968" max="6968" width="24" style="26" customWidth="1"/>
    <col min="6969" max="6969" width="30" style="16" customWidth="1"/>
    <col min="6970" max="6971" width="9.6640625" style="26" customWidth="1"/>
    <col min="6972" max="6972" width="30.33203125" style="16" customWidth="1"/>
    <col min="6973" max="6973" width="14.109375" style="16" customWidth="1"/>
    <col min="6974" max="6974" width="11.88671875" style="16" customWidth="1"/>
    <col min="6975" max="6975" width="24" style="26" customWidth="1"/>
    <col min="6976" max="6976" width="30" style="16" customWidth="1"/>
    <col min="6977" max="6978" width="9.6640625" style="26" customWidth="1"/>
    <col min="6979" max="6979" width="30.33203125" style="16" customWidth="1"/>
    <col min="6980" max="6980" width="14.109375" style="16" customWidth="1"/>
    <col min="6981" max="6981" width="11.88671875" style="16" customWidth="1"/>
    <col min="6982" max="6982" width="24" style="26" customWidth="1"/>
    <col min="6983" max="6983" width="30" style="16" customWidth="1"/>
    <col min="6984" max="6985" width="9.6640625" style="26" customWidth="1"/>
    <col min="6986" max="6986" width="30.33203125" style="16" customWidth="1"/>
    <col min="6987" max="6987" width="14.109375" style="16" customWidth="1"/>
    <col min="6988" max="6988" width="11.88671875" style="16" customWidth="1"/>
    <col min="6989" max="6989" width="24" style="26" customWidth="1"/>
    <col min="6990" max="6990" width="30" style="16" customWidth="1"/>
    <col min="6991" max="6992" width="9.6640625" style="26" customWidth="1"/>
    <col min="6993" max="6993" width="30.33203125" style="16" customWidth="1"/>
    <col min="6994" max="6994" width="14.109375" style="16" customWidth="1"/>
    <col min="6995" max="6995" width="11.88671875" style="16" customWidth="1"/>
    <col min="6996" max="6996" width="24" style="26" customWidth="1"/>
    <col min="6997" max="6997" width="30" style="16" customWidth="1"/>
    <col min="6998" max="6999" width="9.6640625" style="26" customWidth="1"/>
    <col min="7000" max="7000" width="30.33203125" style="16" customWidth="1"/>
    <col min="7001" max="7001" width="14.109375" style="16" customWidth="1"/>
    <col min="7002" max="7002" width="11.88671875" style="16" customWidth="1"/>
    <col min="7003" max="7003" width="24" style="26" customWidth="1"/>
    <col min="7004" max="7004" width="30" style="16" customWidth="1"/>
    <col min="7005" max="7006" width="9.6640625" style="26" customWidth="1"/>
    <col min="7007" max="7007" width="30.33203125" style="16" customWidth="1"/>
    <col min="7008" max="7008" width="14.109375" style="16" customWidth="1"/>
    <col min="7009" max="7009" width="11.88671875" style="16" customWidth="1"/>
    <col min="7010" max="7010" width="24" style="26" customWidth="1"/>
    <col min="7011" max="7011" width="30" style="16" customWidth="1"/>
    <col min="7012" max="7013" width="9.6640625" style="26" customWidth="1"/>
    <col min="7014" max="7014" width="30.33203125" style="16" customWidth="1"/>
    <col min="7015" max="7015" width="14.109375" style="16" customWidth="1"/>
    <col min="7016" max="7016" width="11.88671875" style="16" customWidth="1"/>
    <col min="7017" max="7017" width="24" style="26" customWidth="1"/>
    <col min="7018" max="7018" width="30" style="16" customWidth="1"/>
    <col min="7019" max="7020" width="9.6640625" style="26" customWidth="1"/>
    <col min="7021" max="7021" width="30.33203125" style="16" customWidth="1"/>
    <col min="7022" max="7022" width="14.109375" style="16" customWidth="1"/>
    <col min="7023" max="7023" width="11.88671875" style="16" customWidth="1"/>
    <col min="7024" max="7024" width="24" style="26" customWidth="1"/>
    <col min="7025" max="7025" width="30" style="16" customWidth="1"/>
    <col min="7026" max="7027" width="9.6640625" style="26" customWidth="1"/>
    <col min="7028" max="7028" width="30.33203125" style="16" customWidth="1"/>
    <col min="7029" max="7029" width="14.109375" style="16" customWidth="1"/>
    <col min="7030" max="7030" width="11.88671875" style="16" customWidth="1"/>
    <col min="7031" max="7031" width="24" style="26" customWidth="1"/>
    <col min="7032" max="7032" width="30" style="16" customWidth="1"/>
    <col min="7033" max="7034" width="9.6640625" style="26" customWidth="1"/>
    <col min="7035" max="7035" width="30.33203125" style="16" customWidth="1"/>
    <col min="7036" max="7036" width="14.109375" style="16" customWidth="1"/>
    <col min="7037" max="7037" width="11.88671875" style="16" customWidth="1"/>
    <col min="7038" max="7038" width="24" style="26" customWidth="1"/>
    <col min="7039" max="7039" width="30" style="16" customWidth="1"/>
    <col min="7040" max="7041" width="9.6640625" style="26" customWidth="1"/>
    <col min="7042" max="7042" width="30.33203125" style="16" customWidth="1"/>
    <col min="7043" max="7043" width="14.109375" style="16" customWidth="1"/>
    <col min="7044" max="7044" width="11.88671875" style="16" customWidth="1"/>
    <col min="7045" max="7045" width="24" style="26" customWidth="1"/>
    <col min="7046" max="7046" width="30" style="16" customWidth="1"/>
    <col min="7047" max="7048" width="9.6640625" style="26" customWidth="1"/>
    <col min="7049" max="7049" width="30.33203125" style="16" customWidth="1"/>
    <col min="7050" max="7050" width="14.109375" style="16" customWidth="1"/>
    <col min="7051" max="7051" width="11.88671875" style="16" customWidth="1"/>
    <col min="7052" max="7052" width="24" style="26" customWidth="1"/>
    <col min="7053" max="7053" width="30" style="16" customWidth="1"/>
    <col min="7054" max="7055" width="9.6640625" style="26" customWidth="1"/>
    <col min="7056" max="7056" width="30.33203125" style="16" customWidth="1"/>
    <col min="7057" max="7057" width="14.109375" style="16" customWidth="1"/>
    <col min="7058" max="7058" width="11.88671875" style="16" customWidth="1"/>
    <col min="7059" max="7059" width="24" style="26" customWidth="1"/>
    <col min="7060" max="7060" width="30" style="16" customWidth="1"/>
    <col min="7061" max="7062" width="9.6640625" style="26" customWidth="1"/>
    <col min="7063" max="7063" width="30.33203125" style="16" customWidth="1"/>
    <col min="7064" max="7064" width="14.109375" style="16" customWidth="1"/>
    <col min="7065" max="7065" width="11.88671875" style="16" customWidth="1"/>
    <col min="7066" max="7066" width="24" style="26" customWidth="1"/>
    <col min="7067" max="7067" width="30" style="16" customWidth="1"/>
    <col min="7068" max="7069" width="9.6640625" style="26" customWidth="1"/>
    <col min="7070" max="7070" width="30.33203125" style="16" customWidth="1"/>
    <col min="7071" max="7071" width="14.109375" style="16" customWidth="1"/>
    <col min="7072" max="7072" width="11.88671875" style="16" customWidth="1"/>
    <col min="7073" max="7073" width="24" style="26" customWidth="1"/>
    <col min="7074" max="7074" width="30" style="16" customWidth="1"/>
    <col min="7075" max="7076" width="9.6640625" style="26" customWidth="1"/>
    <col min="7077" max="7077" width="30.33203125" style="16" customWidth="1"/>
    <col min="7078" max="7078" width="14.109375" style="16" customWidth="1"/>
    <col min="7079" max="7079" width="11.88671875" style="16" customWidth="1"/>
    <col min="7080" max="7080" width="24" style="26" customWidth="1"/>
    <col min="7081" max="7081" width="30" style="16" customWidth="1"/>
    <col min="7082" max="7083" width="9.6640625" style="26" customWidth="1"/>
    <col min="7084" max="7084" width="30.33203125" style="16" customWidth="1"/>
    <col min="7085" max="7085" width="14.109375" style="16" customWidth="1"/>
    <col min="7086" max="7086" width="11.88671875" style="16" customWidth="1"/>
    <col min="7087" max="7087" width="24" style="26" customWidth="1"/>
    <col min="7088" max="7088" width="30" style="16" customWidth="1"/>
    <col min="7089" max="7090" width="9.6640625" style="26" customWidth="1"/>
    <col min="7091" max="7091" width="30.33203125" style="16" customWidth="1"/>
    <col min="7092" max="7092" width="14.109375" style="16" customWidth="1"/>
    <col min="7093" max="7093" width="11.88671875" style="16" customWidth="1"/>
    <col min="7094" max="7094" width="24" style="26" customWidth="1"/>
    <col min="7095" max="7095" width="30" style="16" customWidth="1"/>
    <col min="7096" max="7097" width="9.6640625" style="26" customWidth="1"/>
    <col min="7098" max="7098" width="30.33203125" style="16" customWidth="1"/>
    <col min="7099" max="7099" width="14.109375" style="16" customWidth="1"/>
    <col min="7100" max="7100" width="11.88671875" style="16" customWidth="1"/>
    <col min="7101" max="7101" width="24" style="26" customWidth="1"/>
    <col min="7102" max="7102" width="30" style="16" customWidth="1"/>
    <col min="7103" max="7104" width="9.6640625" style="26" customWidth="1"/>
    <col min="7105" max="7105" width="30.33203125" style="16" customWidth="1"/>
    <col min="7106" max="7106" width="14.109375" style="16" customWidth="1"/>
    <col min="7107" max="7107" width="11.88671875" style="16" customWidth="1"/>
    <col min="7108" max="7108" width="24" style="26" customWidth="1"/>
    <col min="7109" max="7109" width="30" style="16" customWidth="1"/>
    <col min="7110" max="7111" width="9.6640625" style="26" customWidth="1"/>
    <col min="7112" max="7112" width="30.33203125" style="16" customWidth="1"/>
    <col min="7113" max="7113" width="14.109375" style="16" customWidth="1"/>
    <col min="7114" max="7114" width="11.88671875" style="16" customWidth="1"/>
    <col min="7115" max="7115" width="24" style="26" customWidth="1"/>
    <col min="7116" max="7116" width="30" style="16" customWidth="1"/>
    <col min="7117" max="7118" width="9.6640625" style="26" customWidth="1"/>
    <col min="7119" max="7119" width="30.33203125" style="16" customWidth="1"/>
    <col min="7120" max="7120" width="14.109375" style="16" customWidth="1"/>
    <col min="7121" max="7121" width="11.88671875" style="16" customWidth="1"/>
    <col min="7122" max="7122" width="24" style="26" customWidth="1"/>
    <col min="7123" max="7123" width="30" style="16" customWidth="1"/>
    <col min="7124" max="7125" width="9.6640625" style="26" customWidth="1"/>
    <col min="7126" max="7126" width="30.33203125" style="16" customWidth="1"/>
    <col min="7127" max="7127" width="14.109375" style="16" customWidth="1"/>
    <col min="7128" max="7128" width="11.88671875" style="16" customWidth="1"/>
    <col min="7129" max="7129" width="24" style="26" customWidth="1"/>
    <col min="7130" max="7130" width="30" style="16" customWidth="1"/>
    <col min="7131" max="7132" width="9.6640625" style="26" customWidth="1"/>
    <col min="7133" max="7133" width="30.33203125" style="16" customWidth="1"/>
    <col min="7134" max="7134" width="14.109375" style="16" customWidth="1"/>
    <col min="7135" max="7135" width="11.88671875" style="16" customWidth="1"/>
    <col min="7136" max="7136" width="24" style="26" customWidth="1"/>
    <col min="7137" max="7137" width="30" style="16" customWidth="1"/>
    <col min="7138" max="7139" width="9.6640625" style="26" customWidth="1"/>
    <col min="7140" max="7140" width="30.33203125" style="16" customWidth="1"/>
    <col min="7141" max="7141" width="14.109375" style="16" customWidth="1"/>
    <col min="7142" max="7142" width="11.88671875" style="16" customWidth="1"/>
    <col min="7143" max="7143" width="24" style="26" customWidth="1"/>
    <col min="7144" max="7144" width="30" style="16" customWidth="1"/>
    <col min="7145" max="7146" width="9.6640625" style="26" customWidth="1"/>
    <col min="7147" max="7147" width="30.33203125" style="16" customWidth="1"/>
    <col min="7148" max="7148" width="14.109375" style="16" customWidth="1"/>
    <col min="7149" max="7149" width="11.88671875" style="16" customWidth="1"/>
    <col min="7150" max="7150" width="24" style="26" customWidth="1"/>
    <col min="7151" max="7151" width="30" style="16" customWidth="1"/>
    <col min="7152" max="7153" width="9.6640625" style="26" customWidth="1"/>
    <col min="7154" max="7154" width="30.33203125" style="16" customWidth="1"/>
    <col min="7155" max="7155" width="14.109375" style="16" customWidth="1"/>
    <col min="7156" max="7156" width="11.88671875" style="16" customWidth="1"/>
    <col min="7157" max="7157" width="24" style="26" customWidth="1"/>
    <col min="7158" max="7158" width="30" style="16" customWidth="1"/>
    <col min="7159" max="7160" width="9.6640625" style="26" customWidth="1"/>
    <col min="7161" max="7161" width="30.33203125" style="16" customWidth="1"/>
    <col min="7162" max="7162" width="14.109375" style="16" customWidth="1"/>
    <col min="7163" max="7163" width="11.88671875" style="16" customWidth="1"/>
    <col min="7164" max="7164" width="24" style="26" customWidth="1"/>
    <col min="7165" max="7165" width="30" style="16" customWidth="1"/>
    <col min="7166" max="7167" width="9.6640625" style="26" customWidth="1"/>
    <col min="7168" max="7168" width="30.33203125" style="16" customWidth="1"/>
    <col min="7169" max="7169" width="14.109375" style="16" customWidth="1"/>
    <col min="7170" max="7170" width="11.88671875" style="16" customWidth="1"/>
    <col min="7171" max="7171" width="24" style="26" customWidth="1"/>
    <col min="7172" max="7172" width="30" style="16" customWidth="1"/>
    <col min="7173" max="7174" width="9.6640625" style="26" customWidth="1"/>
    <col min="7175" max="7175" width="30.33203125" style="16" customWidth="1"/>
    <col min="7176" max="7176" width="14.109375" style="16" customWidth="1"/>
    <col min="7177" max="7177" width="11.88671875" style="16" customWidth="1"/>
    <col min="7178" max="7178" width="24" style="26" customWidth="1"/>
    <col min="7179" max="7179" width="30" style="16" customWidth="1"/>
    <col min="7180" max="7181" width="9.6640625" style="26" customWidth="1"/>
    <col min="7182" max="7182" width="30.33203125" style="16" customWidth="1"/>
    <col min="7183" max="7183" width="14.109375" style="16" customWidth="1"/>
    <col min="7184" max="7184" width="11.88671875" style="16" customWidth="1"/>
    <col min="7185" max="7185" width="24" style="26" customWidth="1"/>
    <col min="7186" max="7186" width="30" style="16" customWidth="1"/>
    <col min="7187" max="7188" width="9.6640625" style="26" customWidth="1"/>
    <col min="7189" max="7189" width="30.33203125" style="16" customWidth="1"/>
    <col min="7190" max="7190" width="14.109375" style="16" customWidth="1"/>
    <col min="7191" max="7191" width="11.88671875" style="16" customWidth="1"/>
    <col min="7192" max="7192" width="24" style="26" customWidth="1"/>
    <col min="7193" max="7193" width="30" style="16" customWidth="1"/>
    <col min="7194" max="7195" width="9.6640625" style="26" customWidth="1"/>
    <col min="7196" max="7196" width="30.33203125" style="16" customWidth="1"/>
    <col min="7197" max="7197" width="14.109375" style="16" customWidth="1"/>
    <col min="7198" max="7198" width="11.88671875" style="16" customWidth="1"/>
    <col min="7199" max="7199" width="24" style="26" customWidth="1"/>
    <col min="7200" max="7200" width="30" style="16" customWidth="1"/>
    <col min="7201" max="7202" width="9.6640625" style="26" customWidth="1"/>
    <col min="7203" max="7203" width="30.33203125" style="16" customWidth="1"/>
    <col min="7204" max="7204" width="14.109375" style="16" customWidth="1"/>
    <col min="7205" max="7205" width="11.88671875" style="16" customWidth="1"/>
    <col min="7206" max="7206" width="24" style="26" customWidth="1"/>
    <col min="7207" max="7207" width="30" style="16" customWidth="1"/>
    <col min="7208" max="7209" width="9.6640625" style="26" customWidth="1"/>
    <col min="7210" max="7210" width="30.33203125" style="16" customWidth="1"/>
    <col min="7211" max="7211" width="14.109375" style="16" customWidth="1"/>
    <col min="7212" max="7212" width="11.88671875" style="16" customWidth="1"/>
    <col min="7213" max="7213" width="24" style="26" customWidth="1"/>
    <col min="7214" max="7214" width="30" style="16" customWidth="1"/>
    <col min="7215" max="7216" width="9.6640625" style="26" customWidth="1"/>
    <col min="7217" max="7217" width="30.33203125" style="16" customWidth="1"/>
    <col min="7218" max="7218" width="14.109375" style="16" customWidth="1"/>
    <col min="7219" max="7219" width="11.88671875" style="16" customWidth="1"/>
    <col min="7220" max="7220" width="24" style="26" customWidth="1"/>
    <col min="7221" max="7221" width="30" style="16" customWidth="1"/>
    <col min="7222" max="7223" width="9.6640625" style="26" customWidth="1"/>
    <col min="7224" max="7224" width="30.33203125" style="16" customWidth="1"/>
    <col min="7225" max="7225" width="14.109375" style="16" customWidth="1"/>
    <col min="7226" max="7226" width="11.88671875" style="16" customWidth="1"/>
    <col min="7227" max="7227" width="24" style="26" customWidth="1"/>
    <col min="7228" max="7228" width="30" style="16" customWidth="1"/>
    <col min="7229" max="7230" width="9.6640625" style="26" customWidth="1"/>
    <col min="7231" max="7231" width="30.33203125" style="16" customWidth="1"/>
    <col min="7232" max="7232" width="14.109375" style="16" customWidth="1"/>
    <col min="7233" max="7233" width="11.88671875" style="16" customWidth="1"/>
    <col min="7234" max="7234" width="24" style="26" customWidth="1"/>
    <col min="7235" max="7235" width="30" style="16" customWidth="1"/>
    <col min="7236" max="7237" width="9.6640625" style="26" customWidth="1"/>
    <col min="7238" max="7238" width="30.33203125" style="16" customWidth="1"/>
    <col min="7239" max="7239" width="14.109375" style="16" customWidth="1"/>
    <col min="7240" max="7240" width="11.88671875" style="16" customWidth="1"/>
    <col min="7241" max="7241" width="24" style="26" customWidth="1"/>
    <col min="7242" max="7242" width="30" style="16" customWidth="1"/>
    <col min="7243" max="7244" width="9.6640625" style="26" customWidth="1"/>
    <col min="7245" max="7245" width="30.33203125" style="16" customWidth="1"/>
    <col min="7246" max="7246" width="14.109375" style="16" customWidth="1"/>
    <col min="7247" max="7247" width="11.88671875" style="16" customWidth="1"/>
    <col min="7248" max="7248" width="24" style="26" customWidth="1"/>
    <col min="7249" max="7249" width="30" style="16" customWidth="1"/>
    <col min="7250" max="7251" width="9.6640625" style="26" customWidth="1"/>
    <col min="7252" max="7252" width="30.33203125" style="16" customWidth="1"/>
    <col min="7253" max="7253" width="14.109375" style="16" customWidth="1"/>
    <col min="7254" max="7254" width="11.88671875" style="16" customWidth="1"/>
    <col min="7255" max="7255" width="24" style="26" customWidth="1"/>
    <col min="7256" max="7256" width="30" style="16" customWidth="1"/>
    <col min="7257" max="7258" width="9.6640625" style="26" customWidth="1"/>
    <col min="7259" max="7259" width="30.33203125" style="16" customWidth="1"/>
    <col min="7260" max="7260" width="14.109375" style="16" customWidth="1"/>
    <col min="7261" max="7261" width="11.88671875" style="16" customWidth="1"/>
    <col min="7262" max="7262" width="24" style="26" customWidth="1"/>
    <col min="7263" max="7263" width="30" style="16" customWidth="1"/>
    <col min="7264" max="7265" width="9.6640625" style="26" customWidth="1"/>
    <col min="7266" max="7266" width="30.33203125" style="16" customWidth="1"/>
    <col min="7267" max="7267" width="14.109375" style="16" customWidth="1"/>
    <col min="7268" max="7268" width="11.88671875" style="16" customWidth="1"/>
    <col min="7269" max="7269" width="24" style="26" customWidth="1"/>
    <col min="7270" max="7270" width="30" style="16" customWidth="1"/>
    <col min="7271" max="7272" width="9.6640625" style="26" customWidth="1"/>
    <col min="7273" max="7273" width="30.33203125" style="16" customWidth="1"/>
    <col min="7274" max="7274" width="14.109375" style="16" customWidth="1"/>
    <col min="7275" max="7275" width="11.88671875" style="16" customWidth="1"/>
    <col min="7276" max="7276" width="24" style="26" customWidth="1"/>
    <col min="7277" max="7277" width="30" style="16" customWidth="1"/>
    <col min="7278" max="7279" width="9.6640625" style="26" customWidth="1"/>
    <col min="7280" max="7280" width="30.33203125" style="16" customWidth="1"/>
    <col min="7281" max="7281" width="14.109375" style="16" customWidth="1"/>
    <col min="7282" max="7282" width="11.88671875" style="16" customWidth="1"/>
    <col min="7283" max="7283" width="24" style="26" customWidth="1"/>
    <col min="7284" max="7284" width="30" style="16" customWidth="1"/>
    <col min="7285" max="7286" width="9.6640625" style="26" customWidth="1"/>
    <col min="7287" max="7287" width="30.33203125" style="16" customWidth="1"/>
    <col min="7288" max="7288" width="14.109375" style="16" customWidth="1"/>
    <col min="7289" max="7289" width="11.88671875" style="16" customWidth="1"/>
    <col min="7290" max="7290" width="24" style="26" customWidth="1"/>
    <col min="7291" max="7291" width="30" style="16" customWidth="1"/>
    <col min="7292" max="7293" width="9.6640625" style="26" customWidth="1"/>
    <col min="7294" max="7294" width="30.33203125" style="16" customWidth="1"/>
    <col min="7295" max="7295" width="14.109375" style="16" customWidth="1"/>
    <col min="7296" max="7296" width="11.88671875" style="16" customWidth="1"/>
    <col min="7297" max="7297" width="24" style="26" customWidth="1"/>
    <col min="7298" max="7298" width="30" style="16" customWidth="1"/>
    <col min="7299" max="7300" width="9.6640625" style="26" customWidth="1"/>
    <col min="7301" max="7301" width="30.33203125" style="16" customWidth="1"/>
    <col min="7302" max="7302" width="14.109375" style="16" customWidth="1"/>
    <col min="7303" max="7303" width="11.88671875" style="16" customWidth="1"/>
    <col min="7304" max="7304" width="24" style="26" customWidth="1"/>
    <col min="7305" max="7305" width="30" style="16" customWidth="1"/>
    <col min="7306" max="7307" width="9.6640625" style="26" customWidth="1"/>
    <col min="7308" max="7308" width="30.33203125" style="16" customWidth="1"/>
    <col min="7309" max="7309" width="14.109375" style="16" customWidth="1"/>
    <col min="7310" max="7310" width="11.88671875" style="16" customWidth="1"/>
    <col min="7311" max="7311" width="24" style="26" customWidth="1"/>
    <col min="7312" max="7312" width="30" style="16" customWidth="1"/>
    <col min="7313" max="7314" width="9.6640625" style="26" customWidth="1"/>
    <col min="7315" max="7315" width="30.33203125" style="16" customWidth="1"/>
    <col min="7316" max="7316" width="14.109375" style="16" customWidth="1"/>
    <col min="7317" max="7317" width="11.88671875" style="16" customWidth="1"/>
    <col min="7318" max="7318" width="24" style="26" customWidth="1"/>
    <col min="7319" max="7319" width="30" style="16" customWidth="1"/>
    <col min="7320" max="7321" width="9.6640625" style="26" customWidth="1"/>
    <col min="7322" max="7322" width="30.33203125" style="16" customWidth="1"/>
    <col min="7323" max="7323" width="14.109375" style="16" customWidth="1"/>
    <col min="7324" max="7324" width="11.88671875" style="16" customWidth="1"/>
    <col min="7325" max="7325" width="24" style="26" customWidth="1"/>
    <col min="7326" max="7326" width="30" style="16" customWidth="1"/>
    <col min="7327" max="7328" width="9.6640625" style="26" customWidth="1"/>
    <col min="7329" max="7329" width="30.33203125" style="16" customWidth="1"/>
    <col min="7330" max="7330" width="14.109375" style="16" customWidth="1"/>
    <col min="7331" max="7331" width="11.88671875" style="16" customWidth="1"/>
    <col min="7332" max="7332" width="24" style="26" customWidth="1"/>
    <col min="7333" max="7333" width="30" style="16" customWidth="1"/>
    <col min="7334" max="7335" width="9.6640625" style="26" customWidth="1"/>
    <col min="7336" max="7336" width="30.33203125" style="16" customWidth="1"/>
    <col min="7337" max="7337" width="14.109375" style="16" customWidth="1"/>
    <col min="7338" max="7338" width="11.88671875" style="16" customWidth="1"/>
    <col min="7339" max="7339" width="24" style="26" customWidth="1"/>
    <col min="7340" max="7340" width="30" style="16" customWidth="1"/>
    <col min="7341" max="7342" width="9.6640625" style="26" customWidth="1"/>
    <col min="7343" max="7343" width="30.33203125" style="16" customWidth="1"/>
    <col min="7344" max="7344" width="14.109375" style="16" customWidth="1"/>
    <col min="7345" max="7345" width="11.88671875" style="16" customWidth="1"/>
    <col min="7346" max="7346" width="24" style="26" customWidth="1"/>
    <col min="7347" max="7347" width="30" style="16" customWidth="1"/>
    <col min="7348" max="7349" width="9.6640625" style="26" customWidth="1"/>
    <col min="7350" max="7350" width="30.33203125" style="16" customWidth="1"/>
    <col min="7351" max="7351" width="14.109375" style="16" customWidth="1"/>
    <col min="7352" max="7352" width="11.88671875" style="16" customWidth="1"/>
    <col min="7353" max="7353" width="24" style="26" customWidth="1"/>
    <col min="7354" max="7354" width="30" style="16" customWidth="1"/>
    <col min="7355" max="7356" width="9.6640625" style="26" customWidth="1"/>
    <col min="7357" max="7357" width="30.33203125" style="16" customWidth="1"/>
    <col min="7358" max="7358" width="14.109375" style="16" customWidth="1"/>
    <col min="7359" max="7359" width="11.88671875" style="16" customWidth="1"/>
    <col min="7360" max="7360" width="24" style="26" customWidth="1"/>
    <col min="7361" max="7361" width="30" style="16" customWidth="1"/>
    <col min="7362" max="7363" width="9.6640625" style="26" customWidth="1"/>
    <col min="7364" max="7364" width="30.33203125" style="16" customWidth="1"/>
    <col min="7365" max="7365" width="14.109375" style="16" customWidth="1"/>
    <col min="7366" max="7366" width="11.88671875" style="16" customWidth="1"/>
    <col min="7367" max="7367" width="24" style="26" customWidth="1"/>
    <col min="7368" max="7368" width="30" style="16" customWidth="1"/>
    <col min="7369" max="7370" width="9.6640625" style="26" customWidth="1"/>
    <col min="7371" max="7371" width="30.33203125" style="16" customWidth="1"/>
    <col min="7372" max="7372" width="14.109375" style="16" customWidth="1"/>
    <col min="7373" max="7373" width="11.88671875" style="16" customWidth="1"/>
    <col min="7374" max="7374" width="24" style="26" customWidth="1"/>
    <col min="7375" max="7375" width="30" style="16" customWidth="1"/>
    <col min="7376" max="7377" width="9.6640625" style="26" customWidth="1"/>
    <col min="7378" max="7378" width="30.33203125" style="16" customWidth="1"/>
    <col min="7379" max="7379" width="14.109375" style="16" customWidth="1"/>
    <col min="7380" max="7380" width="11.88671875" style="16" customWidth="1"/>
    <col min="7381" max="7381" width="24" style="26" customWidth="1"/>
    <col min="7382" max="7382" width="30" style="16" customWidth="1"/>
    <col min="7383" max="7384" width="9.6640625" style="26" customWidth="1"/>
    <col min="7385" max="7385" width="30.33203125" style="16" customWidth="1"/>
    <col min="7386" max="7386" width="14.109375" style="16" customWidth="1"/>
    <col min="7387" max="7387" width="11.88671875" style="16" customWidth="1"/>
    <col min="7388" max="7388" width="24" style="26" customWidth="1"/>
    <col min="7389" max="7389" width="30" style="16" customWidth="1"/>
    <col min="7390" max="7391" width="9.6640625" style="26" customWidth="1"/>
    <col min="7392" max="7392" width="30.33203125" style="16" customWidth="1"/>
    <col min="7393" max="7393" width="14.109375" style="16" customWidth="1"/>
    <col min="7394" max="7394" width="11.88671875" style="16" customWidth="1"/>
    <col min="7395" max="7395" width="24" style="26" customWidth="1"/>
    <col min="7396" max="7396" width="30" style="16" customWidth="1"/>
    <col min="7397" max="7398" width="9.6640625" style="26" customWidth="1"/>
    <col min="7399" max="7399" width="30.33203125" style="16" customWidth="1"/>
    <col min="7400" max="7400" width="14.109375" style="16" customWidth="1"/>
    <col min="7401" max="7401" width="11.88671875" style="16" customWidth="1"/>
    <col min="7402" max="7402" width="24" style="26" customWidth="1"/>
    <col min="7403" max="7403" width="30" style="16" customWidth="1"/>
    <col min="7404" max="7405" width="9.6640625" style="26" customWidth="1"/>
    <col min="7406" max="7406" width="30.33203125" style="16" customWidth="1"/>
    <col min="7407" max="7407" width="14.109375" style="16" customWidth="1"/>
    <col min="7408" max="7408" width="11.88671875" style="16" customWidth="1"/>
    <col min="7409" max="7409" width="24" style="26" customWidth="1"/>
    <col min="7410" max="7410" width="30" style="16" customWidth="1"/>
    <col min="7411" max="7412" width="9.6640625" style="26" customWidth="1"/>
    <col min="7413" max="7413" width="30.33203125" style="16" customWidth="1"/>
    <col min="7414" max="7414" width="14.109375" style="16" customWidth="1"/>
    <col min="7415" max="7415" width="11.88671875" style="16" customWidth="1"/>
    <col min="7416" max="7416" width="24" style="26" customWidth="1"/>
    <col min="7417" max="7417" width="30" style="16" customWidth="1"/>
    <col min="7418" max="7419" width="9.6640625" style="26" customWidth="1"/>
    <col min="7420" max="7420" width="30.33203125" style="16" customWidth="1"/>
    <col min="7421" max="7421" width="14.109375" style="16" customWidth="1"/>
    <col min="7422" max="7422" width="11.88671875" style="16" customWidth="1"/>
    <col min="7423" max="7423" width="24" style="26" customWidth="1"/>
    <col min="7424" max="7424" width="30" style="16" customWidth="1"/>
    <col min="7425" max="7426" width="9.6640625" style="26" customWidth="1"/>
    <col min="7427" max="7427" width="30.33203125" style="16" customWidth="1"/>
    <col min="7428" max="7428" width="14.109375" style="16" customWidth="1"/>
    <col min="7429" max="7429" width="11.88671875" style="16" customWidth="1"/>
    <col min="7430" max="7430" width="24" style="26" customWidth="1"/>
    <col min="7431" max="7431" width="30" style="16" customWidth="1"/>
    <col min="7432" max="7433" width="9.6640625" style="26" customWidth="1"/>
    <col min="7434" max="7434" width="30.33203125" style="16" customWidth="1"/>
    <col min="7435" max="7435" width="14.109375" style="16" customWidth="1"/>
    <col min="7436" max="7436" width="11.88671875" style="16" customWidth="1"/>
    <col min="7437" max="7437" width="24" style="26" customWidth="1"/>
    <col min="7438" max="7438" width="30" style="16" customWidth="1"/>
    <col min="7439" max="7440" width="9.6640625" style="26" customWidth="1"/>
    <col min="7441" max="7441" width="30.33203125" style="16" customWidth="1"/>
    <col min="7442" max="7442" width="14.109375" style="16" customWidth="1"/>
    <col min="7443" max="7443" width="11.88671875" style="16" customWidth="1"/>
    <col min="7444" max="7444" width="24" style="26" customWidth="1"/>
    <col min="7445" max="7445" width="30" style="16" customWidth="1"/>
    <col min="7446" max="7447" width="9.6640625" style="26" customWidth="1"/>
    <col min="7448" max="7448" width="30.33203125" style="16" customWidth="1"/>
    <col min="7449" max="7449" width="14.109375" style="16" customWidth="1"/>
    <col min="7450" max="7450" width="11.88671875" style="16" customWidth="1"/>
    <col min="7451" max="7451" width="24" style="26" customWidth="1"/>
    <col min="7452" max="7452" width="30" style="16" customWidth="1"/>
    <col min="7453" max="7454" width="9.6640625" style="26" customWidth="1"/>
    <col min="7455" max="7455" width="30.33203125" style="16" customWidth="1"/>
    <col min="7456" max="7456" width="14.109375" style="16" customWidth="1"/>
    <col min="7457" max="7457" width="11.88671875" style="16" customWidth="1"/>
    <col min="7458" max="7458" width="24" style="26" customWidth="1"/>
    <col min="7459" max="7459" width="30" style="16" customWidth="1"/>
    <col min="7460" max="7461" width="9.6640625" style="26" customWidth="1"/>
    <col min="7462" max="7462" width="30.33203125" style="16" customWidth="1"/>
    <col min="7463" max="7463" width="14.109375" style="16" customWidth="1"/>
    <col min="7464" max="7464" width="11.88671875" style="16" customWidth="1"/>
    <col min="7465" max="7465" width="24" style="26" customWidth="1"/>
    <col min="7466" max="7466" width="30" style="16" customWidth="1"/>
    <col min="7467" max="7468" width="9.6640625" style="26" customWidth="1"/>
    <col min="7469" max="7469" width="30.33203125" style="16" customWidth="1"/>
    <col min="7470" max="7470" width="14.109375" style="16" customWidth="1"/>
    <col min="7471" max="7471" width="11.88671875" style="16" customWidth="1"/>
    <col min="7472" max="7472" width="24" style="26" customWidth="1"/>
    <col min="7473" max="7473" width="30" style="16" customWidth="1"/>
    <col min="7474" max="7475" width="9.6640625" style="26" customWidth="1"/>
    <col min="7476" max="7476" width="30.33203125" style="16" customWidth="1"/>
    <col min="7477" max="7477" width="14.109375" style="16" customWidth="1"/>
    <col min="7478" max="7478" width="11.88671875" style="16" customWidth="1"/>
    <col min="7479" max="7479" width="24" style="26" customWidth="1"/>
    <col min="7480" max="7480" width="30" style="16" customWidth="1"/>
    <col min="7481" max="7482" width="9.6640625" style="26" customWidth="1"/>
    <col min="7483" max="7483" width="30.33203125" style="16" customWidth="1"/>
    <col min="7484" max="7484" width="14.109375" style="16" customWidth="1"/>
    <col min="7485" max="7485" width="11.88671875" style="16" customWidth="1"/>
    <col min="7486" max="7486" width="24" style="26" customWidth="1"/>
    <col min="7487" max="7487" width="30" style="16" customWidth="1"/>
    <col min="7488" max="7489" width="9.6640625" style="26" customWidth="1"/>
    <col min="7490" max="7490" width="30.33203125" style="16" customWidth="1"/>
    <col min="7491" max="7491" width="14.109375" style="16" customWidth="1"/>
    <col min="7492" max="7492" width="11.88671875" style="16" customWidth="1"/>
    <col min="7493" max="7493" width="24" style="26" customWidth="1"/>
    <col min="7494" max="7494" width="30" style="16" customWidth="1"/>
    <col min="7495" max="7496" width="9.6640625" style="26" customWidth="1"/>
    <col min="7497" max="7497" width="30.33203125" style="16" customWidth="1"/>
    <col min="7498" max="7498" width="14.109375" style="16" customWidth="1"/>
    <col min="7499" max="7499" width="11.88671875" style="16" customWidth="1"/>
    <col min="7500" max="7500" width="24" style="26" customWidth="1"/>
    <col min="7501" max="7501" width="30" style="16" customWidth="1"/>
    <col min="7502" max="7503" width="9.6640625" style="26" customWidth="1"/>
    <col min="7504" max="7504" width="30.33203125" style="16" customWidth="1"/>
    <col min="7505" max="7505" width="14.109375" style="16" customWidth="1"/>
    <col min="7506" max="7506" width="11.88671875" style="16" customWidth="1"/>
    <col min="7507" max="7507" width="24" style="26" customWidth="1"/>
    <col min="7508" max="7508" width="30" style="16" customWidth="1"/>
    <col min="7509" max="7510" width="9.6640625" style="26" customWidth="1"/>
    <col min="7511" max="7511" width="30.33203125" style="16" customWidth="1"/>
    <col min="7512" max="7512" width="14.109375" style="16" customWidth="1"/>
    <col min="7513" max="7513" width="11.88671875" style="16" customWidth="1"/>
    <col min="7514" max="7514" width="24" style="26" customWidth="1"/>
    <col min="7515" max="7515" width="30" style="16" customWidth="1"/>
    <col min="7516" max="7517" width="9.6640625" style="26" customWidth="1"/>
    <col min="7518" max="7518" width="30.33203125" style="16" customWidth="1"/>
    <col min="7519" max="7519" width="14.109375" style="16" customWidth="1"/>
    <col min="7520" max="7520" width="11.88671875" style="16" customWidth="1"/>
    <col min="7521" max="7521" width="24" style="26" customWidth="1"/>
    <col min="7522" max="7522" width="30" style="16" customWidth="1"/>
    <col min="7523" max="7524" width="9.6640625" style="26" customWidth="1"/>
    <col min="7525" max="7525" width="30.33203125" style="16" customWidth="1"/>
    <col min="7526" max="7526" width="14.109375" style="16" customWidth="1"/>
    <col min="7527" max="7527" width="11.88671875" style="16" customWidth="1"/>
    <col min="7528" max="7528" width="24" style="26" customWidth="1"/>
    <col min="7529" max="7529" width="30" style="16" customWidth="1"/>
    <col min="7530" max="7531" width="9.6640625" style="26" customWidth="1"/>
    <col min="7532" max="7532" width="30.33203125" style="16" customWidth="1"/>
    <col min="7533" max="7533" width="14.109375" style="16" customWidth="1"/>
    <col min="7534" max="7534" width="11.88671875" style="16" customWidth="1"/>
    <col min="7535" max="7535" width="24" style="26" customWidth="1"/>
    <col min="7536" max="7536" width="30" style="16" customWidth="1"/>
    <col min="7537" max="7538" width="9.6640625" style="26" customWidth="1"/>
    <col min="7539" max="7539" width="30.33203125" style="16" customWidth="1"/>
    <col min="7540" max="7540" width="14.109375" style="16" customWidth="1"/>
    <col min="7541" max="7541" width="11.88671875" style="16" customWidth="1"/>
    <col min="7542" max="7542" width="24" style="26" customWidth="1"/>
    <col min="7543" max="7543" width="30" style="16" customWidth="1"/>
    <col min="7544" max="7545" width="9.6640625" style="26" customWidth="1"/>
    <col min="7546" max="7546" width="30.33203125" style="16" customWidth="1"/>
    <col min="7547" max="7547" width="14.109375" style="16" customWidth="1"/>
    <col min="7548" max="7548" width="11.88671875" style="16" customWidth="1"/>
    <col min="7549" max="7549" width="24" style="26" customWidth="1"/>
    <col min="7550" max="7550" width="30" style="16" customWidth="1"/>
    <col min="7551" max="7552" width="9.6640625" style="26" customWidth="1"/>
    <col min="7553" max="7553" width="30.33203125" style="16" customWidth="1"/>
    <col min="7554" max="7554" width="14.109375" style="16" customWidth="1"/>
    <col min="7555" max="7555" width="11.88671875" style="16" customWidth="1"/>
    <col min="7556" max="7556" width="24" style="26" customWidth="1"/>
    <col min="7557" max="7557" width="30" style="16" customWidth="1"/>
    <col min="7558" max="7559" width="9.6640625" style="26" customWidth="1"/>
    <col min="7560" max="7560" width="30.33203125" style="16" customWidth="1"/>
    <col min="7561" max="7561" width="14.109375" style="16" customWidth="1"/>
    <col min="7562" max="7562" width="11.88671875" style="16" customWidth="1"/>
    <col min="7563" max="7563" width="24" style="26" customWidth="1"/>
    <col min="7564" max="7564" width="30" style="16" customWidth="1"/>
    <col min="7565" max="7566" width="9.6640625" style="26" customWidth="1"/>
    <col min="7567" max="7567" width="30.33203125" style="16" customWidth="1"/>
    <col min="7568" max="7568" width="14.109375" style="16" customWidth="1"/>
    <col min="7569" max="7569" width="11.88671875" style="16" customWidth="1"/>
    <col min="7570" max="7570" width="24" style="26" customWidth="1"/>
    <col min="7571" max="7571" width="30" style="16" customWidth="1"/>
    <col min="7572" max="7573" width="9.6640625" style="26" customWidth="1"/>
    <col min="7574" max="7574" width="30.33203125" style="16" customWidth="1"/>
    <col min="7575" max="7575" width="14.109375" style="16" customWidth="1"/>
    <col min="7576" max="7576" width="11.88671875" style="16" customWidth="1"/>
    <col min="7577" max="7577" width="24" style="26" customWidth="1"/>
    <col min="7578" max="7578" width="30" style="16" customWidth="1"/>
    <col min="7579" max="7580" width="9.6640625" style="26" customWidth="1"/>
    <col min="7581" max="7581" width="30.33203125" style="16" customWidth="1"/>
    <col min="7582" max="7582" width="14.109375" style="16" customWidth="1"/>
    <col min="7583" max="7583" width="11.88671875" style="16" customWidth="1"/>
    <col min="7584" max="7584" width="24" style="26" customWidth="1"/>
    <col min="7585" max="7585" width="30" style="16" customWidth="1"/>
    <col min="7586" max="7587" width="9.6640625" style="26" customWidth="1"/>
    <col min="7588" max="7588" width="30.33203125" style="16" customWidth="1"/>
    <col min="7589" max="7589" width="14.109375" style="16" customWidth="1"/>
    <col min="7590" max="7590" width="11.88671875" style="16" customWidth="1"/>
    <col min="7591" max="7591" width="24" style="26" customWidth="1"/>
    <col min="7592" max="7592" width="30" style="16" customWidth="1"/>
    <col min="7593" max="7594" width="9.6640625" style="26" customWidth="1"/>
    <col min="7595" max="7595" width="30.33203125" style="16" customWidth="1"/>
    <col min="7596" max="7596" width="14.109375" style="16" customWidth="1"/>
    <col min="7597" max="7597" width="11.88671875" style="16" customWidth="1"/>
    <col min="7598" max="7598" width="24" style="26" customWidth="1"/>
    <col min="7599" max="7599" width="30" style="16" customWidth="1"/>
    <col min="7600" max="7601" width="9.6640625" style="26" customWidth="1"/>
    <col min="7602" max="7602" width="30.33203125" style="16" customWidth="1"/>
    <col min="7603" max="7603" width="14.109375" style="16" customWidth="1"/>
    <col min="7604" max="7604" width="11.88671875" style="16" customWidth="1"/>
    <col min="7605" max="7605" width="24" style="26" customWidth="1"/>
    <col min="7606" max="7606" width="30" style="16" customWidth="1"/>
    <col min="7607" max="7608" width="9.6640625" style="26" customWidth="1"/>
    <col min="7609" max="7609" width="30.33203125" style="16" customWidth="1"/>
    <col min="7610" max="7610" width="14.109375" style="16" customWidth="1"/>
    <col min="7611" max="7611" width="11.88671875" style="16" customWidth="1"/>
    <col min="7612" max="7612" width="24" style="26" customWidth="1"/>
    <col min="7613" max="7613" width="30" style="16" customWidth="1"/>
    <col min="7614" max="7615" width="9.6640625" style="26" customWidth="1"/>
    <col min="7616" max="7616" width="30.33203125" style="16" customWidth="1"/>
    <col min="7617" max="7617" width="14.109375" style="16" customWidth="1"/>
    <col min="7618" max="7618" width="11.88671875" style="16" customWidth="1"/>
    <col min="7619" max="7619" width="24" style="26" customWidth="1"/>
    <col min="7620" max="7620" width="30" style="16" customWidth="1"/>
    <col min="7621" max="7622" width="9.6640625" style="26" customWidth="1"/>
    <col min="7623" max="7623" width="30.33203125" style="16" customWidth="1"/>
    <col min="7624" max="7624" width="14.109375" style="16" customWidth="1"/>
    <col min="7625" max="7625" width="11.88671875" style="16" customWidth="1"/>
    <col min="7626" max="7626" width="24" style="26" customWidth="1"/>
    <col min="7627" max="7627" width="30" style="16" customWidth="1"/>
    <col min="7628" max="7629" width="9.6640625" style="26" customWidth="1"/>
    <col min="7630" max="7630" width="30.33203125" style="16" customWidth="1"/>
    <col min="7631" max="7631" width="14.109375" style="16" customWidth="1"/>
    <col min="7632" max="7632" width="11.88671875" style="16" customWidth="1"/>
    <col min="7633" max="7633" width="24" style="26" customWidth="1"/>
    <col min="7634" max="7634" width="30" style="16" customWidth="1"/>
    <col min="7635" max="7636" width="9.6640625" style="26" customWidth="1"/>
    <col min="7637" max="7637" width="30.33203125" style="16" customWidth="1"/>
    <col min="7638" max="7638" width="14.109375" style="16" customWidth="1"/>
    <col min="7639" max="7639" width="11.88671875" style="16" customWidth="1"/>
    <col min="7640" max="7640" width="24" style="26" customWidth="1"/>
    <col min="7641" max="7641" width="30" style="16" customWidth="1"/>
    <col min="7642" max="7643" width="9.6640625" style="26" customWidth="1"/>
    <col min="7644" max="7644" width="30.33203125" style="16" customWidth="1"/>
    <col min="7645" max="7645" width="14.109375" style="16" customWidth="1"/>
    <col min="7646" max="7646" width="11.88671875" style="16" customWidth="1"/>
    <col min="7647" max="7647" width="24" style="26" customWidth="1"/>
    <col min="7648" max="7648" width="30" style="16" customWidth="1"/>
    <col min="7649" max="7650" width="9.6640625" style="26" customWidth="1"/>
    <col min="7651" max="7651" width="30.33203125" style="16" customWidth="1"/>
    <col min="7652" max="7652" width="14.109375" style="16" customWidth="1"/>
    <col min="7653" max="7653" width="11.88671875" style="16" customWidth="1"/>
    <col min="7654" max="7654" width="24" style="26" customWidth="1"/>
    <col min="7655" max="7655" width="30" style="16" customWidth="1"/>
    <col min="7656" max="7657" width="9.6640625" style="26" customWidth="1"/>
    <col min="7658" max="7658" width="30.33203125" style="16" customWidth="1"/>
    <col min="7659" max="7659" width="14.109375" style="16" customWidth="1"/>
    <col min="7660" max="7660" width="11.88671875" style="16" customWidth="1"/>
    <col min="7661" max="7661" width="24" style="26" customWidth="1"/>
    <col min="7662" max="7662" width="30" style="16" customWidth="1"/>
    <col min="7663" max="7664" width="9.6640625" style="26" customWidth="1"/>
    <col min="7665" max="7665" width="30.33203125" style="16" customWidth="1"/>
    <col min="7666" max="7666" width="14.109375" style="16" customWidth="1"/>
    <col min="7667" max="7667" width="11.88671875" style="16" customWidth="1"/>
    <col min="7668" max="7668" width="24" style="26" customWidth="1"/>
    <col min="7669" max="7669" width="30" style="16" customWidth="1"/>
    <col min="7670" max="7671" width="9.6640625" style="26" customWidth="1"/>
    <col min="7672" max="7672" width="30.33203125" style="16" customWidth="1"/>
    <col min="7673" max="7673" width="14.109375" style="16" customWidth="1"/>
    <col min="7674" max="7674" width="11.88671875" style="16" customWidth="1"/>
    <col min="7675" max="7675" width="24" style="26" customWidth="1"/>
    <col min="7676" max="7676" width="30" style="16" customWidth="1"/>
    <col min="7677" max="7678" width="9.6640625" style="26" customWidth="1"/>
    <col min="7679" max="7679" width="30.33203125" style="16" customWidth="1"/>
    <col min="7680" max="7680" width="14.109375" style="16" customWidth="1"/>
    <col min="7681" max="7681" width="11.88671875" style="16" customWidth="1"/>
    <col min="7682" max="7682" width="24" style="26" customWidth="1"/>
    <col min="7683" max="7683" width="30" style="16" customWidth="1"/>
    <col min="7684" max="7685" width="9.6640625" style="26" customWidth="1"/>
    <col min="7686" max="7686" width="30.33203125" style="16" customWidth="1"/>
    <col min="7687" max="7687" width="14.109375" style="16" customWidth="1"/>
    <col min="7688" max="7688" width="11.88671875" style="16" customWidth="1"/>
    <col min="7689" max="7689" width="24" style="26" customWidth="1"/>
    <col min="7690" max="7690" width="30" style="16" customWidth="1"/>
    <col min="7691" max="7692" width="9.6640625" style="26" customWidth="1"/>
    <col min="7693" max="7693" width="30.33203125" style="16" customWidth="1"/>
    <col min="7694" max="7694" width="14.109375" style="16" customWidth="1"/>
    <col min="7695" max="7695" width="11.88671875" style="16" customWidth="1"/>
    <col min="7696" max="7696" width="24" style="26" customWidth="1"/>
    <col min="7697" max="7697" width="30" style="16" customWidth="1"/>
    <col min="7698" max="7699" width="9.6640625" style="26" customWidth="1"/>
    <col min="7700" max="7700" width="30.33203125" style="16" customWidth="1"/>
    <col min="7701" max="7701" width="14.109375" style="16" customWidth="1"/>
    <col min="7702" max="7702" width="11.88671875" style="16" customWidth="1"/>
    <col min="7703" max="7703" width="24" style="26" customWidth="1"/>
    <col min="7704" max="7704" width="30" style="16" customWidth="1"/>
    <col min="7705" max="7706" width="9.6640625" style="26" customWidth="1"/>
    <col min="7707" max="7707" width="30.33203125" style="16" customWidth="1"/>
    <col min="7708" max="7708" width="14.109375" style="16" customWidth="1"/>
    <col min="7709" max="7709" width="11.88671875" style="16" customWidth="1"/>
    <col min="7710" max="7710" width="24" style="26" customWidth="1"/>
    <col min="7711" max="7711" width="30" style="16" customWidth="1"/>
    <col min="7712" max="7713" width="9.6640625" style="26" customWidth="1"/>
    <col min="7714" max="7714" width="30.33203125" style="16" customWidth="1"/>
    <col min="7715" max="7715" width="14.109375" style="16" customWidth="1"/>
    <col min="7716" max="7716" width="11.88671875" style="16" customWidth="1"/>
    <col min="7717" max="7717" width="24" style="26" customWidth="1"/>
    <col min="7718" max="7718" width="30" style="16" customWidth="1"/>
    <col min="7719" max="7720" width="9.6640625" style="26" customWidth="1"/>
    <col min="7721" max="7721" width="30.33203125" style="16" customWidth="1"/>
    <col min="7722" max="7722" width="14.109375" style="16" customWidth="1"/>
    <col min="7723" max="7723" width="11.88671875" style="16" customWidth="1"/>
    <col min="7724" max="7724" width="24" style="26" customWidth="1"/>
    <col min="7725" max="7725" width="30" style="16" customWidth="1"/>
    <col min="7726" max="7727" width="9.6640625" style="26" customWidth="1"/>
    <col min="7728" max="7728" width="30.33203125" style="16" customWidth="1"/>
    <col min="7729" max="7729" width="14.109375" style="16" customWidth="1"/>
    <col min="7730" max="7730" width="11.88671875" style="16" customWidth="1"/>
    <col min="7731" max="7731" width="24" style="26" customWidth="1"/>
    <col min="7732" max="7732" width="30" style="16" customWidth="1"/>
    <col min="7733" max="7734" width="9.6640625" style="26" customWidth="1"/>
    <col min="7735" max="7735" width="30.33203125" style="16" customWidth="1"/>
    <col min="7736" max="7736" width="14.109375" style="16" customWidth="1"/>
    <col min="7737" max="7737" width="11.88671875" style="16" customWidth="1"/>
    <col min="7738" max="7738" width="24" style="26" customWidth="1"/>
    <col min="7739" max="7739" width="30" style="16" customWidth="1"/>
    <col min="7740" max="7741" width="9.6640625" style="26" customWidth="1"/>
    <col min="7742" max="7742" width="30.33203125" style="16" customWidth="1"/>
    <col min="7743" max="7743" width="14.109375" style="16" customWidth="1"/>
    <col min="7744" max="7744" width="11.88671875" style="16" customWidth="1"/>
    <col min="7745" max="7745" width="24" style="26" customWidth="1"/>
    <col min="7746" max="7746" width="30" style="16" customWidth="1"/>
    <col min="7747" max="7748" width="9.6640625" style="26" customWidth="1"/>
    <col min="7749" max="7749" width="30.33203125" style="16" customWidth="1"/>
    <col min="7750" max="7750" width="14.109375" style="16" customWidth="1"/>
    <col min="7751" max="7751" width="11.88671875" style="16" customWidth="1"/>
    <col min="7752" max="7752" width="24" style="26" customWidth="1"/>
    <col min="7753" max="7753" width="30" style="16" customWidth="1"/>
    <col min="7754" max="7755" width="9.6640625" style="26" customWidth="1"/>
    <col min="7756" max="7756" width="30.33203125" style="16" customWidth="1"/>
    <col min="7757" max="7757" width="14.109375" style="16" customWidth="1"/>
    <col min="7758" max="7758" width="11.88671875" style="16" customWidth="1"/>
    <col min="7759" max="7759" width="24" style="26" customWidth="1"/>
    <col min="7760" max="7760" width="30" style="16" customWidth="1"/>
    <col min="7761" max="7762" width="9.6640625" style="26" customWidth="1"/>
    <col min="7763" max="7763" width="30.33203125" style="16" customWidth="1"/>
    <col min="7764" max="7764" width="14.109375" style="16" customWidth="1"/>
    <col min="7765" max="7765" width="11.88671875" style="16" customWidth="1"/>
    <col min="7766" max="7766" width="24" style="26" customWidth="1"/>
    <col min="7767" max="7767" width="30" style="16" customWidth="1"/>
    <col min="7768" max="7769" width="9.6640625" style="26" customWidth="1"/>
    <col min="7770" max="7770" width="30.33203125" style="16" customWidth="1"/>
    <col min="7771" max="7771" width="14.109375" style="16" customWidth="1"/>
    <col min="7772" max="7772" width="11.88671875" style="16" customWidth="1"/>
    <col min="7773" max="7773" width="24" style="26" customWidth="1"/>
    <col min="7774" max="7774" width="30" style="16" customWidth="1"/>
    <col min="7775" max="7776" width="9.6640625" style="26" customWidth="1"/>
    <col min="7777" max="7777" width="30.33203125" style="16" customWidth="1"/>
    <col min="7778" max="7778" width="14.109375" style="16" customWidth="1"/>
    <col min="7779" max="7779" width="11.88671875" style="16" customWidth="1"/>
    <col min="7780" max="7780" width="24" style="26" customWidth="1"/>
    <col min="7781" max="7781" width="30" style="16" customWidth="1"/>
    <col min="7782" max="7783" width="9.6640625" style="26" customWidth="1"/>
    <col min="7784" max="7784" width="30.33203125" style="16" customWidth="1"/>
    <col min="7785" max="7785" width="14.109375" style="16" customWidth="1"/>
    <col min="7786" max="7786" width="11.88671875" style="16" customWidth="1"/>
    <col min="7787" max="7787" width="24" style="26" customWidth="1"/>
    <col min="7788" max="7788" width="30" style="16" customWidth="1"/>
    <col min="7789" max="7790" width="9.6640625" style="26" customWidth="1"/>
    <col min="7791" max="7791" width="30.33203125" style="16" customWidth="1"/>
    <col min="7792" max="7792" width="14.109375" style="16" customWidth="1"/>
    <col min="7793" max="7793" width="11.88671875" style="16" customWidth="1"/>
    <col min="7794" max="7794" width="24" style="26" customWidth="1"/>
    <col min="7795" max="7795" width="30" style="16" customWidth="1"/>
    <col min="7796" max="7797" width="9.6640625" style="26" customWidth="1"/>
    <col min="7798" max="7798" width="30.33203125" style="16" customWidth="1"/>
    <col min="7799" max="7799" width="14.109375" style="16" customWidth="1"/>
    <col min="7800" max="7800" width="11.88671875" style="16" customWidth="1"/>
    <col min="7801" max="7801" width="24" style="26" customWidth="1"/>
    <col min="7802" max="7802" width="30" style="16" customWidth="1"/>
    <col min="7803" max="7804" width="9.6640625" style="26" customWidth="1"/>
    <col min="7805" max="7805" width="30.33203125" style="16" customWidth="1"/>
    <col min="7806" max="7806" width="14.109375" style="16" customWidth="1"/>
    <col min="7807" max="7807" width="11.88671875" style="16" customWidth="1"/>
    <col min="7808" max="7808" width="24" style="26" customWidth="1"/>
    <col min="7809" max="7809" width="30" style="16" customWidth="1"/>
    <col min="7810" max="7811" width="9.6640625" style="26" customWidth="1"/>
    <col min="7812" max="7812" width="30.33203125" style="16" customWidth="1"/>
    <col min="7813" max="7813" width="14.109375" style="16" customWidth="1"/>
    <col min="7814" max="7814" width="11.88671875" style="16" customWidth="1"/>
    <col min="7815" max="7815" width="24" style="26" customWidth="1"/>
    <col min="7816" max="7816" width="30" style="16" customWidth="1"/>
    <col min="7817" max="7818" width="9.6640625" style="26" customWidth="1"/>
    <col min="7819" max="7819" width="30.33203125" style="16" customWidth="1"/>
    <col min="7820" max="7820" width="14.109375" style="16" customWidth="1"/>
    <col min="7821" max="7821" width="11.88671875" style="16" customWidth="1"/>
    <col min="7822" max="7822" width="24" style="26" customWidth="1"/>
    <col min="7823" max="7823" width="30" style="16" customWidth="1"/>
    <col min="7824" max="7825" width="9.6640625" style="26" customWidth="1"/>
    <col min="7826" max="7826" width="30.33203125" style="16" customWidth="1"/>
    <col min="7827" max="7827" width="14.109375" style="16" customWidth="1"/>
    <col min="7828" max="7828" width="11.88671875" style="16" customWidth="1"/>
    <col min="7829" max="7829" width="24" style="26" customWidth="1"/>
    <col min="7830" max="7830" width="30" style="16" customWidth="1"/>
    <col min="7831" max="7832" width="9.6640625" style="26" customWidth="1"/>
    <col min="7833" max="7833" width="30.33203125" style="16" customWidth="1"/>
    <col min="7834" max="7834" width="14.109375" style="16" customWidth="1"/>
    <col min="7835" max="7835" width="11.88671875" style="16" customWidth="1"/>
    <col min="7836" max="7836" width="24" style="26" customWidth="1"/>
    <col min="7837" max="7837" width="30" style="16" customWidth="1"/>
    <col min="7838" max="7839" width="9.6640625" style="26" customWidth="1"/>
    <col min="7840" max="7840" width="30.33203125" style="16" customWidth="1"/>
    <col min="7841" max="7841" width="14.109375" style="16" customWidth="1"/>
    <col min="7842" max="7842" width="11.88671875" style="16" customWidth="1"/>
    <col min="7843" max="7843" width="24" style="26" customWidth="1"/>
    <col min="7844" max="7844" width="30" style="16" customWidth="1"/>
    <col min="7845" max="7846" width="9.6640625" style="26" customWidth="1"/>
    <col min="7847" max="7847" width="30.33203125" style="16" customWidth="1"/>
    <col min="7848" max="7848" width="14.109375" style="16" customWidth="1"/>
    <col min="7849" max="7849" width="11.88671875" style="16" customWidth="1"/>
    <col min="7850" max="7850" width="24" style="26" customWidth="1"/>
    <col min="7851" max="7851" width="30" style="16" customWidth="1"/>
    <col min="7852" max="7853" width="9.6640625" style="26" customWidth="1"/>
    <col min="7854" max="7854" width="30.33203125" style="16" customWidth="1"/>
    <col min="7855" max="7855" width="14.109375" style="16" customWidth="1"/>
    <col min="7856" max="7856" width="11.88671875" style="16" customWidth="1"/>
    <col min="7857" max="7857" width="24" style="26" customWidth="1"/>
    <col min="7858" max="7858" width="30" style="16" customWidth="1"/>
    <col min="7859" max="7860" width="9.6640625" style="26" customWidth="1"/>
    <col min="7861" max="7861" width="30.33203125" style="16" customWidth="1"/>
    <col min="7862" max="7862" width="14.109375" style="16" customWidth="1"/>
    <col min="7863" max="7863" width="11.88671875" style="16" customWidth="1"/>
    <col min="7864" max="7864" width="24" style="26" customWidth="1"/>
    <col min="7865" max="7865" width="30" style="16" customWidth="1"/>
    <col min="7866" max="7867" width="9.6640625" style="26" customWidth="1"/>
    <col min="7868" max="7868" width="30.33203125" style="16" customWidth="1"/>
    <col min="7869" max="7869" width="14.109375" style="16" customWidth="1"/>
    <col min="7870" max="7870" width="11.88671875" style="16" customWidth="1"/>
    <col min="7871" max="7871" width="24" style="26" customWidth="1"/>
    <col min="7872" max="7872" width="30" style="16" customWidth="1"/>
    <col min="7873" max="7874" width="9.6640625" style="26" customWidth="1"/>
    <col min="7875" max="7875" width="30.33203125" style="16" customWidth="1"/>
    <col min="7876" max="7876" width="14.109375" style="16" customWidth="1"/>
    <col min="7877" max="7877" width="11.88671875" style="16" customWidth="1"/>
    <col min="7878" max="7878" width="24" style="26" customWidth="1"/>
    <col min="7879" max="7879" width="30" style="16" customWidth="1"/>
    <col min="7880" max="7881" width="9.6640625" style="26" customWidth="1"/>
    <col min="7882" max="7882" width="30.33203125" style="16" customWidth="1"/>
    <col min="7883" max="7883" width="14.109375" style="16" customWidth="1"/>
    <col min="7884" max="7884" width="11.88671875" style="16" customWidth="1"/>
    <col min="7885" max="7885" width="24" style="26" customWidth="1"/>
    <col min="7886" max="7886" width="30" style="16" customWidth="1"/>
    <col min="7887" max="7888" width="9.6640625" style="26" customWidth="1"/>
    <col min="7889" max="7889" width="30.33203125" style="16" customWidth="1"/>
    <col min="7890" max="7890" width="14.109375" style="16" customWidth="1"/>
    <col min="7891" max="7891" width="11.88671875" style="16" customWidth="1"/>
    <col min="7892" max="7892" width="24" style="26" customWidth="1"/>
    <col min="7893" max="7893" width="30" style="16" customWidth="1"/>
    <col min="7894" max="7895" width="9.6640625" style="26" customWidth="1"/>
    <col min="7896" max="7896" width="30.33203125" style="16" customWidth="1"/>
    <col min="7897" max="7897" width="14.109375" style="16" customWidth="1"/>
    <col min="7898" max="7898" width="11.88671875" style="16" customWidth="1"/>
    <col min="7899" max="7899" width="24" style="26" customWidth="1"/>
    <col min="7900" max="7900" width="30" style="16" customWidth="1"/>
    <col min="7901" max="7902" width="9.6640625" style="26" customWidth="1"/>
    <col min="7903" max="7903" width="30.33203125" style="16" customWidth="1"/>
    <col min="7904" max="7904" width="14.109375" style="16" customWidth="1"/>
    <col min="7905" max="7905" width="11.88671875" style="16" customWidth="1"/>
    <col min="7906" max="7906" width="24" style="26" customWidth="1"/>
    <col min="7907" max="7907" width="30" style="16" customWidth="1"/>
    <col min="7908" max="7909" width="9.6640625" style="26" customWidth="1"/>
    <col min="7910" max="7910" width="30.33203125" style="16" customWidth="1"/>
    <col min="7911" max="7911" width="14.109375" style="16" customWidth="1"/>
    <col min="7912" max="7912" width="11.88671875" style="16" customWidth="1"/>
    <col min="7913" max="7913" width="24" style="26" customWidth="1"/>
    <col min="7914" max="7914" width="30" style="16" customWidth="1"/>
    <col min="7915" max="7916" width="9.6640625" style="26" customWidth="1"/>
    <col min="7917" max="7917" width="30.33203125" style="16" customWidth="1"/>
    <col min="7918" max="7918" width="14.109375" style="16" customWidth="1"/>
    <col min="7919" max="7919" width="11.88671875" style="16" customWidth="1"/>
    <col min="7920" max="7920" width="24" style="26" customWidth="1"/>
    <col min="7921" max="7921" width="30" style="16" customWidth="1"/>
    <col min="7922" max="7923" width="9.6640625" style="26" customWidth="1"/>
    <col min="7924" max="7924" width="30.33203125" style="16" customWidth="1"/>
    <col min="7925" max="7925" width="14.109375" style="16" customWidth="1"/>
    <col min="7926" max="7926" width="11.88671875" style="16" customWidth="1"/>
    <col min="7927" max="7927" width="24" style="26" customWidth="1"/>
    <col min="7928" max="7928" width="30" style="16" customWidth="1"/>
    <col min="7929" max="7930" width="9.6640625" style="26" customWidth="1"/>
    <col min="7931" max="7931" width="30.33203125" style="16" customWidth="1"/>
    <col min="7932" max="7932" width="14.109375" style="16" customWidth="1"/>
    <col min="7933" max="7933" width="11.88671875" style="16" customWidth="1"/>
    <col min="7934" max="7934" width="24" style="26" customWidth="1"/>
    <col min="7935" max="7935" width="30" style="16" customWidth="1"/>
    <col min="7936" max="7937" width="9.6640625" style="26" customWidth="1"/>
    <col min="7938" max="7938" width="30.33203125" style="16" customWidth="1"/>
    <col min="7939" max="7939" width="14.109375" style="16" customWidth="1"/>
    <col min="7940" max="7940" width="11.88671875" style="16" customWidth="1"/>
    <col min="7941" max="7941" width="24" style="26" customWidth="1"/>
    <col min="7942" max="7942" width="30" style="16" customWidth="1"/>
    <col min="7943" max="7944" width="9.6640625" style="26" customWidth="1"/>
    <col min="7945" max="7945" width="30.33203125" style="16" customWidth="1"/>
    <col min="7946" max="7946" width="14.109375" style="16" customWidth="1"/>
    <col min="7947" max="7947" width="11.88671875" style="16" customWidth="1"/>
    <col min="7948" max="7948" width="24" style="26" customWidth="1"/>
    <col min="7949" max="7949" width="30" style="16" customWidth="1"/>
    <col min="7950" max="7951" width="9.6640625" style="26" customWidth="1"/>
    <col min="7952" max="7952" width="30.33203125" style="16" customWidth="1"/>
    <col min="7953" max="7953" width="14.109375" style="16" customWidth="1"/>
    <col min="7954" max="7954" width="11.88671875" style="16" customWidth="1"/>
    <col min="7955" max="7955" width="24" style="26" customWidth="1"/>
    <col min="7956" max="7956" width="30" style="16" customWidth="1"/>
    <col min="7957" max="7958" width="9.6640625" style="26" customWidth="1"/>
    <col min="7959" max="7959" width="30.33203125" style="16" customWidth="1"/>
    <col min="7960" max="7960" width="14.109375" style="16" customWidth="1"/>
    <col min="7961" max="7961" width="11.88671875" style="16" customWidth="1"/>
    <col min="7962" max="7962" width="24" style="26" customWidth="1"/>
    <col min="7963" max="7963" width="30" style="16" customWidth="1"/>
    <col min="7964" max="7965" width="9.6640625" style="26" customWidth="1"/>
    <col min="7966" max="7966" width="30.33203125" style="16" customWidth="1"/>
    <col min="7967" max="7967" width="14.109375" style="16" customWidth="1"/>
    <col min="7968" max="7968" width="11.88671875" style="16" customWidth="1"/>
    <col min="7969" max="7969" width="24" style="26" customWidth="1"/>
    <col min="7970" max="7970" width="30" style="16" customWidth="1"/>
    <col min="7971" max="7972" width="9.6640625" style="26" customWidth="1"/>
    <col min="7973" max="7973" width="30.33203125" style="16" customWidth="1"/>
    <col min="7974" max="7974" width="14.109375" style="16" customWidth="1"/>
    <col min="7975" max="7975" width="11.88671875" style="16" customWidth="1"/>
    <col min="7976" max="7976" width="24" style="26" customWidth="1"/>
    <col min="7977" max="7977" width="30" style="16" customWidth="1"/>
    <col min="7978" max="7979" width="9.6640625" style="26" customWidth="1"/>
    <col min="7980" max="7980" width="30.33203125" style="16" customWidth="1"/>
    <col min="7981" max="7981" width="14.109375" style="16" customWidth="1"/>
    <col min="7982" max="7982" width="11.88671875" style="16" customWidth="1"/>
    <col min="7983" max="7983" width="24" style="26" customWidth="1"/>
    <col min="7984" max="7984" width="30" style="16" customWidth="1"/>
    <col min="7985" max="7986" width="9.6640625" style="26" customWidth="1"/>
    <col min="7987" max="7987" width="30.33203125" style="16" customWidth="1"/>
    <col min="7988" max="7988" width="14.109375" style="16" customWidth="1"/>
    <col min="7989" max="7989" width="11.88671875" style="16" customWidth="1"/>
    <col min="7990" max="7990" width="24" style="26" customWidth="1"/>
    <col min="7991" max="7991" width="30" style="16" customWidth="1"/>
    <col min="7992" max="7993" width="9.6640625" style="26" customWidth="1"/>
    <col min="7994" max="7994" width="30.33203125" style="16" customWidth="1"/>
    <col min="7995" max="7995" width="14.109375" style="16" customWidth="1"/>
    <col min="7996" max="7996" width="11.88671875" style="16" customWidth="1"/>
    <col min="7997" max="7997" width="24" style="26" customWidth="1"/>
    <col min="7998" max="7998" width="30" style="16" customWidth="1"/>
    <col min="7999" max="8000" width="9.6640625" style="26" customWidth="1"/>
    <col min="8001" max="8001" width="30.33203125" style="16" customWidth="1"/>
    <col min="8002" max="8002" width="14.109375" style="16" customWidth="1"/>
    <col min="8003" max="8003" width="11.88671875" style="16" customWidth="1"/>
    <col min="8004" max="8004" width="24" style="26" customWidth="1"/>
    <col min="8005" max="8005" width="30" style="16" customWidth="1"/>
    <col min="8006" max="8007" width="9.6640625" style="26" customWidth="1"/>
    <col min="8008" max="8008" width="30.33203125" style="16" customWidth="1"/>
    <col min="8009" max="8009" width="14.109375" style="16" customWidth="1"/>
    <col min="8010" max="8010" width="11.88671875" style="16" customWidth="1"/>
    <col min="8011" max="8011" width="24" style="26" customWidth="1"/>
    <col min="8012" max="8012" width="30" style="16" customWidth="1"/>
    <col min="8013" max="8014" width="9.6640625" style="26" customWidth="1"/>
    <col min="8015" max="8015" width="30.33203125" style="16" customWidth="1"/>
    <col min="8016" max="8016" width="14.109375" style="16" customWidth="1"/>
    <col min="8017" max="8017" width="11.88671875" style="16" customWidth="1"/>
    <col min="8018" max="8018" width="24" style="26" customWidth="1"/>
    <col min="8019" max="8019" width="30" style="16" customWidth="1"/>
    <col min="8020" max="8021" width="9.6640625" style="26" customWidth="1"/>
    <col min="8022" max="8022" width="30.33203125" style="16" customWidth="1"/>
    <col min="8023" max="8023" width="14.109375" style="16" customWidth="1"/>
    <col min="8024" max="8024" width="11.88671875" style="16" customWidth="1"/>
    <col min="8025" max="8025" width="24" style="26" customWidth="1"/>
    <col min="8026" max="8026" width="30" style="16" customWidth="1"/>
    <col min="8027" max="8028" width="9.6640625" style="26" customWidth="1"/>
    <col min="8029" max="8029" width="30.33203125" style="16" customWidth="1"/>
    <col min="8030" max="8030" width="14.109375" style="16" customWidth="1"/>
    <col min="8031" max="8031" width="11.88671875" style="16" customWidth="1"/>
    <col min="8032" max="8032" width="24" style="26" customWidth="1"/>
    <col min="8033" max="8033" width="30" style="16" customWidth="1"/>
    <col min="8034" max="8035" width="9.6640625" style="26" customWidth="1"/>
    <col min="8036" max="8036" width="30.33203125" style="16" customWidth="1"/>
    <col min="8037" max="8037" width="14.109375" style="16" customWidth="1"/>
    <col min="8038" max="8038" width="11.88671875" style="16" customWidth="1"/>
    <col min="8039" max="8039" width="24" style="26" customWidth="1"/>
    <col min="8040" max="8040" width="30" style="16" customWidth="1"/>
    <col min="8041" max="8042" width="9.6640625" style="26" customWidth="1"/>
    <col min="8043" max="8043" width="30.33203125" style="16" customWidth="1"/>
    <col min="8044" max="8044" width="14.109375" style="16" customWidth="1"/>
    <col min="8045" max="8045" width="11.88671875" style="16" customWidth="1"/>
    <col min="8046" max="8046" width="24" style="26" customWidth="1"/>
    <col min="8047" max="8047" width="30" style="16" customWidth="1"/>
    <col min="8048" max="8049" width="9.6640625" style="26" customWidth="1"/>
    <col min="8050" max="8050" width="30.33203125" style="16" customWidth="1"/>
    <col min="8051" max="8051" width="14.109375" style="16" customWidth="1"/>
    <col min="8052" max="8052" width="11.88671875" style="16" customWidth="1"/>
    <col min="8053" max="8053" width="24" style="26" customWidth="1"/>
    <col min="8054" max="8054" width="30" style="16" customWidth="1"/>
    <col min="8055" max="8056" width="9.6640625" style="26" customWidth="1"/>
    <col min="8057" max="8057" width="30.33203125" style="16" customWidth="1"/>
    <col min="8058" max="8058" width="14.109375" style="16" customWidth="1"/>
    <col min="8059" max="8059" width="11.88671875" style="16" customWidth="1"/>
    <col min="8060" max="8060" width="24" style="26" customWidth="1"/>
    <col min="8061" max="8061" width="30" style="16" customWidth="1"/>
    <col min="8062" max="8063" width="9.6640625" style="26" customWidth="1"/>
    <col min="8064" max="8064" width="30.33203125" style="16" customWidth="1"/>
    <col min="8065" max="8065" width="14.109375" style="16" customWidth="1"/>
    <col min="8066" max="8066" width="11.88671875" style="16" customWidth="1"/>
    <col min="8067" max="8067" width="24" style="26" customWidth="1"/>
    <col min="8068" max="8068" width="30" style="16" customWidth="1"/>
    <col min="8069" max="8070" width="9.6640625" style="26" customWidth="1"/>
    <col min="8071" max="8071" width="30.33203125" style="16" customWidth="1"/>
    <col min="8072" max="8072" width="14.109375" style="16" customWidth="1"/>
    <col min="8073" max="8073" width="11.88671875" style="16" customWidth="1"/>
    <col min="8074" max="8074" width="24" style="26" customWidth="1"/>
    <col min="8075" max="8075" width="30" style="16" customWidth="1"/>
    <col min="8076" max="8077" width="9.6640625" style="26" customWidth="1"/>
    <col min="8078" max="8078" width="30.33203125" style="16" customWidth="1"/>
    <col min="8079" max="8079" width="14.109375" style="16" customWidth="1"/>
    <col min="8080" max="8080" width="11.88671875" style="16" customWidth="1"/>
    <col min="8081" max="8081" width="24" style="26" customWidth="1"/>
    <col min="8082" max="8082" width="30" style="16" customWidth="1"/>
    <col min="8083" max="8084" width="9.6640625" style="26" customWidth="1"/>
    <col min="8085" max="8085" width="30.33203125" style="16" customWidth="1"/>
    <col min="8086" max="8086" width="14.109375" style="16" customWidth="1"/>
    <col min="8087" max="8087" width="11.88671875" style="16" customWidth="1"/>
    <col min="8088" max="8088" width="24" style="26" customWidth="1"/>
    <col min="8089" max="8089" width="30" style="16" customWidth="1"/>
    <col min="8090" max="8091" width="9.6640625" style="26" customWidth="1"/>
    <col min="8092" max="8092" width="30.33203125" style="16" customWidth="1"/>
    <col min="8093" max="8093" width="14.109375" style="16" customWidth="1"/>
    <col min="8094" max="8094" width="11.88671875" style="16" customWidth="1"/>
    <col min="8095" max="8095" width="24" style="26" customWidth="1"/>
    <col min="8096" max="8096" width="30" style="16" customWidth="1"/>
    <col min="8097" max="8098" width="9.6640625" style="26" customWidth="1"/>
    <col min="8099" max="8099" width="30.33203125" style="16" customWidth="1"/>
    <col min="8100" max="8100" width="14.109375" style="16" customWidth="1"/>
    <col min="8101" max="8101" width="11.88671875" style="16" customWidth="1"/>
    <col min="8102" max="8102" width="24" style="26" customWidth="1"/>
    <col min="8103" max="8103" width="30" style="16" customWidth="1"/>
    <col min="8104" max="8105" width="9.6640625" style="26" customWidth="1"/>
    <col min="8106" max="8106" width="30.33203125" style="16" customWidth="1"/>
    <col min="8107" max="8107" width="14.109375" style="16" customWidth="1"/>
    <col min="8108" max="8108" width="11.88671875" style="16" customWidth="1"/>
    <col min="8109" max="8109" width="24" style="26" customWidth="1"/>
    <col min="8110" max="8110" width="30" style="16" customWidth="1"/>
    <col min="8111" max="8112" width="9.6640625" style="26" customWidth="1"/>
    <col min="8113" max="8113" width="30.33203125" style="16" customWidth="1"/>
    <col min="8114" max="8114" width="14.109375" style="16" customWidth="1"/>
    <col min="8115" max="8115" width="11.88671875" style="16" customWidth="1"/>
    <col min="8116" max="8116" width="24" style="26" customWidth="1"/>
    <col min="8117" max="8117" width="30" style="16" customWidth="1"/>
    <col min="8118" max="8119" width="9.6640625" style="26" customWidth="1"/>
    <col min="8120" max="8120" width="30.33203125" style="16" customWidth="1"/>
    <col min="8121" max="8121" width="14.109375" style="16" customWidth="1"/>
    <col min="8122" max="8122" width="11.88671875" style="16" customWidth="1"/>
    <col min="8123" max="8123" width="24" style="26" customWidth="1"/>
    <col min="8124" max="8124" width="30" style="16" customWidth="1"/>
    <col min="8125" max="8126" width="9.6640625" style="26" customWidth="1"/>
    <col min="8127" max="8127" width="30.33203125" style="16" customWidth="1"/>
    <col min="8128" max="8128" width="14.109375" style="16" customWidth="1"/>
    <col min="8129" max="8129" width="11.88671875" style="16" customWidth="1"/>
    <col min="8130" max="8130" width="24" style="26" customWidth="1"/>
    <col min="8131" max="8131" width="30" style="16" customWidth="1"/>
    <col min="8132" max="8133" width="9.6640625" style="26" customWidth="1"/>
    <col min="8134" max="8134" width="30.33203125" style="16" customWidth="1"/>
    <col min="8135" max="8135" width="14.109375" style="16" customWidth="1"/>
    <col min="8136" max="8136" width="11.88671875" style="16" customWidth="1"/>
    <col min="8137" max="8137" width="24" style="26" customWidth="1"/>
    <col min="8138" max="8138" width="30" style="16" customWidth="1"/>
    <col min="8139" max="8140" width="9.6640625" style="26" customWidth="1"/>
    <col min="8141" max="8141" width="30.33203125" style="16" customWidth="1"/>
    <col min="8142" max="8142" width="14.109375" style="16" customWidth="1"/>
    <col min="8143" max="8143" width="11.88671875" style="16" customWidth="1"/>
    <col min="8144" max="8144" width="24" style="26" customWidth="1"/>
    <col min="8145" max="8145" width="30" style="16" customWidth="1"/>
    <col min="8146" max="8147" width="9.6640625" style="26" customWidth="1"/>
    <col min="8148" max="8148" width="30.33203125" style="16" customWidth="1"/>
    <col min="8149" max="8149" width="14.109375" style="16" customWidth="1"/>
    <col min="8150" max="8150" width="11.88671875" style="16" customWidth="1"/>
    <col min="8151" max="8151" width="24" style="26" customWidth="1"/>
    <col min="8152" max="8152" width="30" style="16" customWidth="1"/>
    <col min="8153" max="8154" width="9.6640625" style="26" customWidth="1"/>
    <col min="8155" max="8155" width="30.33203125" style="16" customWidth="1"/>
    <col min="8156" max="8156" width="14.109375" style="16" customWidth="1"/>
    <col min="8157" max="8157" width="11.88671875" style="16" customWidth="1"/>
    <col min="8158" max="8158" width="24" style="26" customWidth="1"/>
    <col min="8159" max="8159" width="30" style="16" customWidth="1"/>
    <col min="8160" max="8161" width="9.6640625" style="26" customWidth="1"/>
    <col min="8162" max="8162" width="30.33203125" style="16" customWidth="1"/>
    <col min="8163" max="8163" width="14.109375" style="16" customWidth="1"/>
    <col min="8164" max="8164" width="11.88671875" style="16" customWidth="1"/>
    <col min="8165" max="8165" width="24" style="26" customWidth="1"/>
    <col min="8166" max="8166" width="30" style="16" customWidth="1"/>
    <col min="8167" max="8168" width="9.6640625" style="26" customWidth="1"/>
    <col min="8169" max="8169" width="30.33203125" style="16" customWidth="1"/>
    <col min="8170" max="8170" width="14.109375" style="16" customWidth="1"/>
    <col min="8171" max="8171" width="11.88671875" style="16" customWidth="1"/>
    <col min="8172" max="8172" width="24" style="26" customWidth="1"/>
    <col min="8173" max="8173" width="30" style="16" customWidth="1"/>
    <col min="8174" max="8175" width="9.6640625" style="26" customWidth="1"/>
    <col min="8176" max="8176" width="30.33203125" style="16" customWidth="1"/>
    <col min="8177" max="8177" width="14.109375" style="16" customWidth="1"/>
    <col min="8178" max="8178" width="11.88671875" style="16" customWidth="1"/>
    <col min="8179" max="8179" width="24" style="26" customWidth="1"/>
    <col min="8180" max="8180" width="30" style="16" customWidth="1"/>
    <col min="8181" max="8182" width="9.6640625" style="26" customWidth="1"/>
    <col min="8183" max="8183" width="30.33203125" style="16" customWidth="1"/>
    <col min="8184" max="8184" width="14.109375" style="16" customWidth="1"/>
    <col min="8185" max="8185" width="11.88671875" style="16" customWidth="1"/>
    <col min="8186" max="8186" width="24" style="26" customWidth="1"/>
    <col min="8187" max="8187" width="30" style="16" customWidth="1"/>
    <col min="8188" max="8189" width="9.6640625" style="26" customWidth="1"/>
    <col min="8190" max="8190" width="30.33203125" style="16" customWidth="1"/>
    <col min="8191" max="8191" width="14.109375" style="16" customWidth="1"/>
    <col min="8192" max="8192" width="11.88671875" style="16" customWidth="1"/>
    <col min="8193" max="8193" width="24" style="26" customWidth="1"/>
    <col min="8194" max="8194" width="30" style="16" customWidth="1"/>
    <col min="8195" max="8196" width="9.6640625" style="26" customWidth="1"/>
    <col min="8197" max="8197" width="30.33203125" style="16" customWidth="1"/>
    <col min="8198" max="8198" width="14.109375" style="16" customWidth="1"/>
    <col min="8199" max="8199" width="11.88671875" style="16" customWidth="1"/>
    <col min="8200" max="8200" width="24" style="26" customWidth="1"/>
    <col min="8201" max="8201" width="30" style="16" customWidth="1"/>
    <col min="8202" max="8203" width="9.6640625" style="26" customWidth="1"/>
    <col min="8204" max="8204" width="30.33203125" style="16" customWidth="1"/>
    <col min="8205" max="8205" width="14.109375" style="16" customWidth="1"/>
    <col min="8206" max="8206" width="11.88671875" style="16" customWidth="1"/>
    <col min="8207" max="8207" width="24" style="26" customWidth="1"/>
    <col min="8208" max="8208" width="30" style="16" customWidth="1"/>
    <col min="8209" max="8210" width="9.6640625" style="26" customWidth="1"/>
    <col min="8211" max="8211" width="30.33203125" style="16" customWidth="1"/>
    <col min="8212" max="8212" width="14.109375" style="16" customWidth="1"/>
    <col min="8213" max="8213" width="11.88671875" style="16" customWidth="1"/>
    <col min="8214" max="8214" width="24" style="26" customWidth="1"/>
    <col min="8215" max="8215" width="30" style="16" customWidth="1"/>
    <col min="8216" max="8217" width="9.6640625" style="26" customWidth="1"/>
    <col min="8218" max="8218" width="30.33203125" style="16" customWidth="1"/>
    <col min="8219" max="8219" width="14.109375" style="16" customWidth="1"/>
    <col min="8220" max="8220" width="11.88671875" style="16" customWidth="1"/>
    <col min="8221" max="8221" width="24" style="26" customWidth="1"/>
    <col min="8222" max="8222" width="30" style="16" customWidth="1"/>
    <col min="8223" max="8224" width="9.6640625" style="26" customWidth="1"/>
    <col min="8225" max="8225" width="30.33203125" style="16" customWidth="1"/>
    <col min="8226" max="8226" width="14.109375" style="16" customWidth="1"/>
    <col min="8227" max="8227" width="11.88671875" style="16" customWidth="1"/>
    <col min="8228" max="8228" width="24" style="26" customWidth="1"/>
    <col min="8229" max="8229" width="30" style="16" customWidth="1"/>
    <col min="8230" max="8231" width="9.6640625" style="26" customWidth="1"/>
    <col min="8232" max="8232" width="30.33203125" style="16" customWidth="1"/>
    <col min="8233" max="8233" width="14.109375" style="16" customWidth="1"/>
    <col min="8234" max="8234" width="11.88671875" style="16" customWidth="1"/>
    <col min="8235" max="8235" width="24" style="26" customWidth="1"/>
    <col min="8236" max="8236" width="30" style="16" customWidth="1"/>
    <col min="8237" max="8238" width="9.6640625" style="26" customWidth="1"/>
    <col min="8239" max="8239" width="30.33203125" style="16" customWidth="1"/>
    <col min="8240" max="8240" width="14.109375" style="16" customWidth="1"/>
    <col min="8241" max="8241" width="11.88671875" style="16" customWidth="1"/>
    <col min="8242" max="8242" width="24" style="26" customWidth="1"/>
    <col min="8243" max="8243" width="30" style="16" customWidth="1"/>
    <col min="8244" max="8245" width="9.6640625" style="26" customWidth="1"/>
    <col min="8246" max="8246" width="30.33203125" style="16" customWidth="1"/>
    <col min="8247" max="8247" width="14.109375" style="16" customWidth="1"/>
    <col min="8248" max="8248" width="11.88671875" style="16" customWidth="1"/>
    <col min="8249" max="8249" width="24" style="26" customWidth="1"/>
    <col min="8250" max="8250" width="30" style="16" customWidth="1"/>
    <col min="8251" max="8252" width="9.6640625" style="26" customWidth="1"/>
    <col min="8253" max="8253" width="30.33203125" style="16" customWidth="1"/>
    <col min="8254" max="8254" width="14.109375" style="16" customWidth="1"/>
    <col min="8255" max="8255" width="11.88671875" style="16" customWidth="1"/>
    <col min="8256" max="8256" width="24" style="26" customWidth="1"/>
    <col min="8257" max="8257" width="30" style="16" customWidth="1"/>
    <col min="8258" max="8259" width="9.6640625" style="26" customWidth="1"/>
    <col min="8260" max="8260" width="30.33203125" style="16" customWidth="1"/>
    <col min="8261" max="8261" width="14.109375" style="16" customWidth="1"/>
    <col min="8262" max="8262" width="11.88671875" style="16" customWidth="1"/>
    <col min="8263" max="8263" width="24" style="26" customWidth="1"/>
    <col min="8264" max="8264" width="30" style="16" customWidth="1"/>
    <col min="8265" max="8266" width="9.6640625" style="26" customWidth="1"/>
    <col min="8267" max="8267" width="30.33203125" style="16" customWidth="1"/>
    <col min="8268" max="8268" width="14.109375" style="16" customWidth="1"/>
    <col min="8269" max="8269" width="11.88671875" style="16" customWidth="1"/>
    <col min="8270" max="8270" width="24" style="26" customWidth="1"/>
    <col min="8271" max="8271" width="30" style="16" customWidth="1"/>
    <col min="8272" max="8273" width="9.6640625" style="26" customWidth="1"/>
    <col min="8274" max="8274" width="30.33203125" style="16" customWidth="1"/>
    <col min="8275" max="8275" width="14.109375" style="16" customWidth="1"/>
    <col min="8276" max="8276" width="11.88671875" style="16" customWidth="1"/>
    <col min="8277" max="8277" width="24" style="26" customWidth="1"/>
    <col min="8278" max="8278" width="30" style="16" customWidth="1"/>
    <col min="8279" max="8280" width="9.6640625" style="26" customWidth="1"/>
    <col min="8281" max="8281" width="30.33203125" style="16" customWidth="1"/>
    <col min="8282" max="8282" width="14.109375" style="16" customWidth="1"/>
    <col min="8283" max="8283" width="11.88671875" style="16" customWidth="1"/>
    <col min="8284" max="8284" width="24" style="26" customWidth="1"/>
    <col min="8285" max="8285" width="30" style="16" customWidth="1"/>
    <col min="8286" max="8287" width="9.6640625" style="26" customWidth="1"/>
    <col min="8288" max="8288" width="30.33203125" style="16" customWidth="1"/>
    <col min="8289" max="8289" width="14.109375" style="16" customWidth="1"/>
    <col min="8290" max="8290" width="11.88671875" style="16" customWidth="1"/>
    <col min="8291" max="8291" width="24" style="26" customWidth="1"/>
    <col min="8292" max="8292" width="30" style="16" customWidth="1"/>
    <col min="8293" max="8294" width="9.6640625" style="26" customWidth="1"/>
    <col min="8295" max="8295" width="30.33203125" style="16" customWidth="1"/>
    <col min="8296" max="8296" width="14.109375" style="16" customWidth="1"/>
    <col min="8297" max="8297" width="11.88671875" style="16" customWidth="1"/>
    <col min="8298" max="8298" width="24" style="26" customWidth="1"/>
    <col min="8299" max="8299" width="30" style="16" customWidth="1"/>
    <col min="8300" max="8301" width="9.6640625" style="26" customWidth="1"/>
    <col min="8302" max="8302" width="30.33203125" style="16" customWidth="1"/>
    <col min="8303" max="8303" width="14.109375" style="16" customWidth="1"/>
    <col min="8304" max="8304" width="11.88671875" style="16" customWidth="1"/>
    <col min="8305" max="8305" width="24" style="26" customWidth="1"/>
    <col min="8306" max="8306" width="30" style="16" customWidth="1"/>
    <col min="8307" max="8308" width="9.6640625" style="26" customWidth="1"/>
    <col min="8309" max="8309" width="30.33203125" style="16" customWidth="1"/>
    <col min="8310" max="8310" width="14.109375" style="16" customWidth="1"/>
    <col min="8311" max="8311" width="11.88671875" style="16" customWidth="1"/>
    <col min="8312" max="8312" width="24" style="26" customWidth="1"/>
    <col min="8313" max="8313" width="30" style="16" customWidth="1"/>
    <col min="8314" max="8315" width="9.6640625" style="26" customWidth="1"/>
    <col min="8316" max="8316" width="30.33203125" style="16" customWidth="1"/>
    <col min="8317" max="8317" width="14.109375" style="16" customWidth="1"/>
    <col min="8318" max="8318" width="11.88671875" style="16" customWidth="1"/>
    <col min="8319" max="8319" width="24" style="26" customWidth="1"/>
    <col min="8320" max="8320" width="30" style="16" customWidth="1"/>
    <col min="8321" max="8322" width="9.6640625" style="26" customWidth="1"/>
    <col min="8323" max="8323" width="30.33203125" style="16" customWidth="1"/>
    <col min="8324" max="8324" width="14.109375" style="16" customWidth="1"/>
    <col min="8325" max="8325" width="11.88671875" style="16" customWidth="1"/>
    <col min="8326" max="8326" width="24" style="26" customWidth="1"/>
    <col min="8327" max="8327" width="30" style="16" customWidth="1"/>
    <col min="8328" max="8329" width="9.6640625" style="26" customWidth="1"/>
    <col min="8330" max="8330" width="30.33203125" style="16" customWidth="1"/>
    <col min="8331" max="8331" width="14.109375" style="16" customWidth="1"/>
    <col min="8332" max="8332" width="11.88671875" style="16" customWidth="1"/>
    <col min="8333" max="8333" width="24" style="26" customWidth="1"/>
    <col min="8334" max="8334" width="30" style="16" customWidth="1"/>
    <col min="8335" max="8336" width="9.6640625" style="26" customWidth="1"/>
    <col min="8337" max="8337" width="30.33203125" style="16" customWidth="1"/>
    <col min="8338" max="8338" width="14.109375" style="16" customWidth="1"/>
    <col min="8339" max="8339" width="11.88671875" style="16" customWidth="1"/>
    <col min="8340" max="8340" width="24" style="26" customWidth="1"/>
    <col min="8341" max="8341" width="30" style="16" customWidth="1"/>
    <col min="8342" max="8343" width="9.6640625" style="26" customWidth="1"/>
    <col min="8344" max="8344" width="30.33203125" style="16" customWidth="1"/>
    <col min="8345" max="8345" width="14.109375" style="16" customWidth="1"/>
    <col min="8346" max="8346" width="11.88671875" style="16" customWidth="1"/>
    <col min="8347" max="8347" width="24" style="26" customWidth="1"/>
    <col min="8348" max="8348" width="30" style="16" customWidth="1"/>
    <col min="8349" max="8350" width="9.6640625" style="26" customWidth="1"/>
    <col min="8351" max="8351" width="30.33203125" style="16" customWidth="1"/>
    <col min="8352" max="8352" width="14.109375" style="16" customWidth="1"/>
    <col min="8353" max="8353" width="11.88671875" style="16" customWidth="1"/>
    <col min="8354" max="8354" width="24" style="26" customWidth="1"/>
    <col min="8355" max="8355" width="30" style="16" customWidth="1"/>
    <col min="8356" max="8357" width="9.6640625" style="26" customWidth="1"/>
    <col min="8358" max="8358" width="30.33203125" style="16" customWidth="1"/>
    <col min="8359" max="8359" width="14.109375" style="16" customWidth="1"/>
    <col min="8360" max="8360" width="11.88671875" style="16" customWidth="1"/>
    <col min="8361" max="8361" width="24" style="26" customWidth="1"/>
    <col min="8362" max="8362" width="30" style="16" customWidth="1"/>
    <col min="8363" max="8364" width="9.6640625" style="26" customWidth="1"/>
    <col min="8365" max="8365" width="30.33203125" style="16" customWidth="1"/>
    <col min="8366" max="8366" width="14.109375" style="16" customWidth="1"/>
    <col min="8367" max="8367" width="11.88671875" style="16" customWidth="1"/>
    <col min="8368" max="8368" width="24" style="26" customWidth="1"/>
    <col min="8369" max="8369" width="30" style="16" customWidth="1"/>
    <col min="8370" max="8371" width="9.6640625" style="26" customWidth="1"/>
    <col min="8372" max="8372" width="30.33203125" style="16" customWidth="1"/>
    <col min="8373" max="8373" width="14.109375" style="16" customWidth="1"/>
    <col min="8374" max="8374" width="11.88671875" style="16" customWidth="1"/>
    <col min="8375" max="8375" width="24" style="26" customWidth="1"/>
    <col min="8376" max="8376" width="30" style="16" customWidth="1"/>
    <col min="8377" max="8378" width="9.6640625" style="26" customWidth="1"/>
    <col min="8379" max="8379" width="30.33203125" style="16" customWidth="1"/>
    <col min="8380" max="8380" width="14.109375" style="16" customWidth="1"/>
    <col min="8381" max="8381" width="11.88671875" style="16" customWidth="1"/>
    <col min="8382" max="8382" width="24" style="26" customWidth="1"/>
    <col min="8383" max="8383" width="30" style="16" customWidth="1"/>
    <col min="8384" max="8385" width="9.6640625" style="26" customWidth="1"/>
    <col min="8386" max="8386" width="30.33203125" style="16" customWidth="1"/>
    <col min="8387" max="8387" width="14.109375" style="16" customWidth="1"/>
    <col min="8388" max="8388" width="11.88671875" style="16" customWidth="1"/>
    <col min="8389" max="8389" width="24" style="26" customWidth="1"/>
    <col min="8390" max="8390" width="30" style="16" customWidth="1"/>
    <col min="8391" max="8392" width="9.6640625" style="26" customWidth="1"/>
    <col min="8393" max="8393" width="30.33203125" style="16" customWidth="1"/>
    <col min="8394" max="8394" width="14.109375" style="16" customWidth="1"/>
    <col min="8395" max="8395" width="11.88671875" style="16" customWidth="1"/>
    <col min="8396" max="8396" width="24" style="26" customWidth="1"/>
    <col min="8397" max="8397" width="30" style="16" customWidth="1"/>
    <col min="8398" max="8399" width="9.6640625" style="26" customWidth="1"/>
    <col min="8400" max="8400" width="30.33203125" style="16" customWidth="1"/>
    <col min="8401" max="8401" width="14.109375" style="16" customWidth="1"/>
    <col min="8402" max="8402" width="11.88671875" style="16" customWidth="1"/>
    <col min="8403" max="8403" width="24" style="26" customWidth="1"/>
    <col min="8404" max="8404" width="30" style="16" customWidth="1"/>
    <col min="8405" max="8406" width="9.6640625" style="26" customWidth="1"/>
    <col min="8407" max="8407" width="30.33203125" style="16" customWidth="1"/>
    <col min="8408" max="8408" width="14.109375" style="16" customWidth="1"/>
    <col min="8409" max="8409" width="11.88671875" style="16" customWidth="1"/>
    <col min="8410" max="8410" width="24" style="26" customWidth="1"/>
    <col min="8411" max="8411" width="30" style="16" customWidth="1"/>
    <col min="8412" max="8413" width="9.6640625" style="26" customWidth="1"/>
    <col min="8414" max="8414" width="30.33203125" style="16" customWidth="1"/>
    <col min="8415" max="8415" width="14.109375" style="16" customWidth="1"/>
    <col min="8416" max="8416" width="11.88671875" style="16" customWidth="1"/>
    <col min="8417" max="8417" width="24" style="26" customWidth="1"/>
    <col min="8418" max="8418" width="30" style="16" customWidth="1"/>
    <col min="8419" max="8420" width="9.6640625" style="26" customWidth="1"/>
    <col min="8421" max="8421" width="30.33203125" style="16" customWidth="1"/>
    <col min="8422" max="8422" width="14.109375" style="16" customWidth="1"/>
    <col min="8423" max="8423" width="11.88671875" style="16" customWidth="1"/>
    <col min="8424" max="8424" width="24" style="26" customWidth="1"/>
    <col min="8425" max="8425" width="30" style="16" customWidth="1"/>
    <col min="8426" max="8427" width="9.6640625" style="26" customWidth="1"/>
    <col min="8428" max="8428" width="30.33203125" style="16" customWidth="1"/>
    <col min="8429" max="8429" width="14.109375" style="16" customWidth="1"/>
    <col min="8430" max="8430" width="11.88671875" style="16" customWidth="1"/>
    <col min="8431" max="8431" width="24" style="26" customWidth="1"/>
    <col min="8432" max="8432" width="30" style="16" customWidth="1"/>
    <col min="8433" max="8434" width="9.6640625" style="26" customWidth="1"/>
    <col min="8435" max="8435" width="30.33203125" style="16" customWidth="1"/>
    <col min="8436" max="8436" width="14.109375" style="16" customWidth="1"/>
    <col min="8437" max="8437" width="11.88671875" style="16" customWidth="1"/>
    <col min="8438" max="8438" width="24" style="26" customWidth="1"/>
    <col min="8439" max="8439" width="30" style="16" customWidth="1"/>
    <col min="8440" max="8441" width="9.6640625" style="26" customWidth="1"/>
    <col min="8442" max="8442" width="30.33203125" style="16" customWidth="1"/>
    <col min="8443" max="8443" width="14.109375" style="16" customWidth="1"/>
    <col min="8444" max="8444" width="11.88671875" style="16" customWidth="1"/>
    <col min="8445" max="8445" width="24" style="26" customWidth="1"/>
    <col min="8446" max="8446" width="30" style="16" customWidth="1"/>
    <col min="8447" max="8448" width="9.6640625" style="26" customWidth="1"/>
    <col min="8449" max="8449" width="30.33203125" style="16" customWidth="1"/>
    <col min="8450" max="8450" width="14.109375" style="16" customWidth="1"/>
    <col min="8451" max="8451" width="11.88671875" style="16" customWidth="1"/>
    <col min="8452" max="8452" width="24" style="26" customWidth="1"/>
    <col min="8453" max="8453" width="30" style="16" customWidth="1"/>
    <col min="8454" max="8455" width="9.6640625" style="26" customWidth="1"/>
    <col min="8456" max="8456" width="30.33203125" style="16" customWidth="1"/>
    <col min="8457" max="8457" width="14.109375" style="16" customWidth="1"/>
    <col min="8458" max="8458" width="11.88671875" style="16" customWidth="1"/>
    <col min="8459" max="8459" width="24" style="26" customWidth="1"/>
    <col min="8460" max="8460" width="30" style="16" customWidth="1"/>
    <col min="8461" max="8462" width="9.6640625" style="26" customWidth="1"/>
    <col min="8463" max="8463" width="30.33203125" style="16" customWidth="1"/>
    <col min="8464" max="8464" width="14.109375" style="16" customWidth="1"/>
    <col min="8465" max="8465" width="11.88671875" style="16" customWidth="1"/>
    <col min="8466" max="8466" width="24" style="26" customWidth="1"/>
    <col min="8467" max="8467" width="30" style="16" customWidth="1"/>
    <col min="8468" max="8469" width="9.6640625" style="26" customWidth="1"/>
    <col min="8470" max="8470" width="30.33203125" style="16" customWidth="1"/>
    <col min="8471" max="8471" width="14.109375" style="16" customWidth="1"/>
    <col min="8472" max="8472" width="11.88671875" style="16" customWidth="1"/>
    <col min="8473" max="8473" width="24" style="26" customWidth="1"/>
    <col min="8474" max="8474" width="30" style="16" customWidth="1"/>
    <col min="8475" max="8476" width="9.6640625" style="26" customWidth="1"/>
    <col min="8477" max="8477" width="30.33203125" style="16" customWidth="1"/>
    <col min="8478" max="8478" width="14.109375" style="16" customWidth="1"/>
    <col min="8479" max="8479" width="11.88671875" style="16" customWidth="1"/>
    <col min="8480" max="8480" width="24" style="26" customWidth="1"/>
    <col min="8481" max="8481" width="30" style="16" customWidth="1"/>
    <col min="8482" max="8483" width="9.6640625" style="26" customWidth="1"/>
    <col min="8484" max="8484" width="30.33203125" style="16" customWidth="1"/>
    <col min="8485" max="8485" width="14.109375" style="16" customWidth="1"/>
    <col min="8486" max="8486" width="11.88671875" style="16" customWidth="1"/>
    <col min="8487" max="8487" width="24" style="26" customWidth="1"/>
    <col min="8488" max="8488" width="30" style="16" customWidth="1"/>
    <col min="8489" max="8490" width="9.6640625" style="26" customWidth="1"/>
    <col min="8491" max="8491" width="30.33203125" style="16" customWidth="1"/>
    <col min="8492" max="8492" width="14.109375" style="16" customWidth="1"/>
    <col min="8493" max="8493" width="11.88671875" style="16" customWidth="1"/>
    <col min="8494" max="8494" width="24" style="26" customWidth="1"/>
    <col min="8495" max="8495" width="30" style="16" customWidth="1"/>
    <col min="8496" max="8497" width="9.6640625" style="26" customWidth="1"/>
    <col min="8498" max="8498" width="30.33203125" style="16" customWidth="1"/>
    <col min="8499" max="8499" width="14.109375" style="16" customWidth="1"/>
    <col min="8500" max="8500" width="11.88671875" style="16" customWidth="1"/>
    <col min="8501" max="8501" width="24" style="26" customWidth="1"/>
    <col min="8502" max="8502" width="30" style="16" customWidth="1"/>
    <col min="8503" max="8504" width="9.6640625" style="26" customWidth="1"/>
    <col min="8505" max="8505" width="30.33203125" style="16" customWidth="1"/>
    <col min="8506" max="8506" width="14.109375" style="16" customWidth="1"/>
    <col min="8507" max="8507" width="11.88671875" style="16" customWidth="1"/>
    <col min="8508" max="8508" width="24" style="26" customWidth="1"/>
    <col min="8509" max="8509" width="30" style="16" customWidth="1"/>
    <col min="8510" max="8511" width="9.6640625" style="26" customWidth="1"/>
    <col min="8512" max="8512" width="30.33203125" style="16" customWidth="1"/>
    <col min="8513" max="8513" width="14.109375" style="16" customWidth="1"/>
    <col min="8514" max="8514" width="11.88671875" style="16" customWidth="1"/>
    <col min="8515" max="8515" width="24" style="26" customWidth="1"/>
    <col min="8516" max="8516" width="30" style="16" customWidth="1"/>
    <col min="8517" max="8518" width="9.6640625" style="26" customWidth="1"/>
    <col min="8519" max="8519" width="30.33203125" style="16" customWidth="1"/>
    <col min="8520" max="8520" width="14.109375" style="16" customWidth="1"/>
    <col min="8521" max="8521" width="11.88671875" style="16" customWidth="1"/>
    <col min="8522" max="8522" width="24" style="26" customWidth="1"/>
    <col min="8523" max="8523" width="30" style="16" customWidth="1"/>
    <col min="8524" max="8525" width="9.6640625" style="26" customWidth="1"/>
    <col min="8526" max="8526" width="30.33203125" style="16" customWidth="1"/>
    <col min="8527" max="8527" width="14.109375" style="16" customWidth="1"/>
    <col min="8528" max="8528" width="11.88671875" style="16" customWidth="1"/>
    <col min="8529" max="8529" width="24" style="26" customWidth="1"/>
    <col min="8530" max="8530" width="30" style="16" customWidth="1"/>
    <col min="8531" max="8532" width="9.6640625" style="26" customWidth="1"/>
    <col min="8533" max="8533" width="30.33203125" style="16" customWidth="1"/>
    <col min="8534" max="8534" width="14.109375" style="16" customWidth="1"/>
    <col min="8535" max="8535" width="11.88671875" style="16" customWidth="1"/>
    <col min="8536" max="8536" width="24" style="26" customWidth="1"/>
    <col min="8537" max="8537" width="30" style="16" customWidth="1"/>
    <col min="8538" max="8539" width="9.6640625" style="26" customWidth="1"/>
    <col min="8540" max="8540" width="30.33203125" style="16" customWidth="1"/>
    <col min="8541" max="8541" width="14.109375" style="16" customWidth="1"/>
    <col min="8542" max="8542" width="11.88671875" style="16" customWidth="1"/>
    <col min="8543" max="8543" width="24" style="26" customWidth="1"/>
    <col min="8544" max="8544" width="30" style="16" customWidth="1"/>
    <col min="8545" max="8546" width="9.6640625" style="26" customWidth="1"/>
    <col min="8547" max="8547" width="30.33203125" style="16" customWidth="1"/>
    <col min="8548" max="8548" width="14.109375" style="16" customWidth="1"/>
    <col min="8549" max="8549" width="11.88671875" style="16" customWidth="1"/>
    <col min="8550" max="8550" width="24" style="26" customWidth="1"/>
    <col min="8551" max="8551" width="30" style="16" customWidth="1"/>
    <col min="8552" max="8553" width="9.6640625" style="26" customWidth="1"/>
    <col min="8554" max="8554" width="30.33203125" style="16" customWidth="1"/>
    <col min="8555" max="8555" width="14.109375" style="16" customWidth="1"/>
    <col min="8556" max="8556" width="11.88671875" style="16" customWidth="1"/>
    <col min="8557" max="8557" width="24" style="26" customWidth="1"/>
    <col min="8558" max="8558" width="30" style="16" customWidth="1"/>
    <col min="8559" max="8560" width="9.6640625" style="26" customWidth="1"/>
    <col min="8561" max="8561" width="30.33203125" style="16" customWidth="1"/>
    <col min="8562" max="8562" width="14.109375" style="16" customWidth="1"/>
    <col min="8563" max="8563" width="11.88671875" style="16" customWidth="1"/>
    <col min="8564" max="8564" width="24" style="26" customWidth="1"/>
    <col min="8565" max="8565" width="30" style="16" customWidth="1"/>
    <col min="8566" max="8567" width="9.6640625" style="26" customWidth="1"/>
    <col min="8568" max="8568" width="30.33203125" style="16" customWidth="1"/>
    <col min="8569" max="8569" width="14.109375" style="16" customWidth="1"/>
    <col min="8570" max="8570" width="11.88671875" style="16" customWidth="1"/>
    <col min="8571" max="8571" width="24" style="26" customWidth="1"/>
    <col min="8572" max="8572" width="30" style="16" customWidth="1"/>
    <col min="8573" max="8574" width="9.6640625" style="26" customWidth="1"/>
    <col min="8575" max="8575" width="30.33203125" style="16" customWidth="1"/>
    <col min="8576" max="8576" width="14.109375" style="16" customWidth="1"/>
    <col min="8577" max="8577" width="11.88671875" style="16" customWidth="1"/>
    <col min="8578" max="8578" width="24" style="26" customWidth="1"/>
    <col min="8579" max="8579" width="30" style="16" customWidth="1"/>
    <col min="8580" max="8581" width="9.6640625" style="26" customWidth="1"/>
    <col min="8582" max="8582" width="30.33203125" style="16" customWidth="1"/>
    <col min="8583" max="8583" width="14.109375" style="16" customWidth="1"/>
    <col min="8584" max="8584" width="11.88671875" style="16" customWidth="1"/>
    <col min="8585" max="8585" width="24" style="26" customWidth="1"/>
    <col min="8586" max="8586" width="30" style="16" customWidth="1"/>
    <col min="8587" max="8588" width="9.6640625" style="26" customWidth="1"/>
    <col min="8589" max="8589" width="30.33203125" style="16" customWidth="1"/>
    <col min="8590" max="8590" width="14.109375" style="16" customWidth="1"/>
    <col min="8591" max="8591" width="11.88671875" style="16" customWidth="1"/>
    <col min="8592" max="8592" width="24" style="26" customWidth="1"/>
    <col min="8593" max="8593" width="30" style="16" customWidth="1"/>
    <col min="8594" max="8595" width="9.6640625" style="26" customWidth="1"/>
    <col min="8596" max="8596" width="30.33203125" style="16" customWidth="1"/>
    <col min="8597" max="8597" width="14.109375" style="16" customWidth="1"/>
    <col min="8598" max="8598" width="11.88671875" style="16" customWidth="1"/>
    <col min="8599" max="8599" width="24" style="26" customWidth="1"/>
    <col min="8600" max="8600" width="30" style="16" customWidth="1"/>
    <col min="8601" max="8602" width="9.6640625" style="26" customWidth="1"/>
    <col min="8603" max="8603" width="30.33203125" style="16" customWidth="1"/>
    <col min="8604" max="8604" width="14.109375" style="16" customWidth="1"/>
    <col min="8605" max="8605" width="11.88671875" style="16" customWidth="1"/>
    <col min="8606" max="8606" width="24" style="26" customWidth="1"/>
    <col min="8607" max="8607" width="30" style="16" customWidth="1"/>
    <col min="8608" max="8609" width="9.6640625" style="26" customWidth="1"/>
    <col min="8610" max="8610" width="30.33203125" style="16" customWidth="1"/>
    <col min="8611" max="8611" width="14.109375" style="16" customWidth="1"/>
    <col min="8612" max="8612" width="11.88671875" style="16" customWidth="1"/>
    <col min="8613" max="8613" width="24" style="26" customWidth="1"/>
    <col min="8614" max="8614" width="30" style="16" customWidth="1"/>
    <col min="8615" max="8616" width="9.6640625" style="26" customWidth="1"/>
    <col min="8617" max="8617" width="30.33203125" style="16" customWidth="1"/>
    <col min="8618" max="8618" width="14.109375" style="16" customWidth="1"/>
    <col min="8619" max="8619" width="11.88671875" style="16" customWidth="1"/>
    <col min="8620" max="8620" width="24" style="26" customWidth="1"/>
    <col min="8621" max="8621" width="30" style="16" customWidth="1"/>
    <col min="8622" max="8623" width="9.6640625" style="26" customWidth="1"/>
    <col min="8624" max="8624" width="30.33203125" style="16" customWidth="1"/>
    <col min="8625" max="8625" width="14.109375" style="16" customWidth="1"/>
    <col min="8626" max="8626" width="11.88671875" style="16" customWidth="1"/>
    <col min="8627" max="8627" width="24" style="26" customWidth="1"/>
    <col min="8628" max="8628" width="30" style="16" customWidth="1"/>
    <col min="8629" max="8630" width="9.6640625" style="26" customWidth="1"/>
    <col min="8631" max="8631" width="30.33203125" style="16" customWidth="1"/>
    <col min="8632" max="8632" width="14.109375" style="16" customWidth="1"/>
    <col min="8633" max="8633" width="11.88671875" style="16" customWidth="1"/>
    <col min="8634" max="8634" width="24" style="26" customWidth="1"/>
    <col min="8635" max="8635" width="30" style="16" customWidth="1"/>
    <col min="8636" max="8637" width="9.6640625" style="26" customWidth="1"/>
    <col min="8638" max="8638" width="30.33203125" style="16" customWidth="1"/>
    <col min="8639" max="8639" width="14.109375" style="16" customWidth="1"/>
    <col min="8640" max="8640" width="11.88671875" style="16" customWidth="1"/>
    <col min="8641" max="8641" width="24" style="26" customWidth="1"/>
    <col min="8642" max="8642" width="30" style="16" customWidth="1"/>
    <col min="8643" max="8644" width="9.6640625" style="26" customWidth="1"/>
    <col min="8645" max="8645" width="30.33203125" style="16" customWidth="1"/>
    <col min="8646" max="8646" width="14.109375" style="16" customWidth="1"/>
    <col min="8647" max="8647" width="11.88671875" style="16" customWidth="1"/>
    <col min="8648" max="8648" width="24" style="26" customWidth="1"/>
    <col min="8649" max="8649" width="30" style="16" customWidth="1"/>
    <col min="8650" max="8651" width="9.6640625" style="26" customWidth="1"/>
    <col min="8652" max="8652" width="30.33203125" style="16" customWidth="1"/>
    <col min="8653" max="8653" width="14.109375" style="16" customWidth="1"/>
    <col min="8654" max="8654" width="11.88671875" style="16" customWidth="1"/>
    <col min="8655" max="8655" width="24" style="26" customWidth="1"/>
    <col min="8656" max="8656" width="30" style="16" customWidth="1"/>
    <col min="8657" max="8658" width="9.6640625" style="26" customWidth="1"/>
    <col min="8659" max="8659" width="30.33203125" style="16" customWidth="1"/>
    <col min="8660" max="8660" width="14.109375" style="16" customWidth="1"/>
    <col min="8661" max="8661" width="11.88671875" style="16" customWidth="1"/>
    <col min="8662" max="8662" width="24" style="26" customWidth="1"/>
    <col min="8663" max="8663" width="30" style="16" customWidth="1"/>
    <col min="8664" max="8665" width="9.6640625" style="26" customWidth="1"/>
    <col min="8666" max="8666" width="30.33203125" style="16" customWidth="1"/>
    <col min="8667" max="8667" width="14.109375" style="16" customWidth="1"/>
    <col min="8668" max="8668" width="11.88671875" style="16" customWidth="1"/>
    <col min="8669" max="8669" width="24" style="26" customWidth="1"/>
    <col min="8670" max="8670" width="30" style="16" customWidth="1"/>
    <col min="8671" max="8672" width="9.6640625" style="26" customWidth="1"/>
    <col min="8673" max="8673" width="30.33203125" style="16" customWidth="1"/>
    <col min="8674" max="8674" width="14.109375" style="16" customWidth="1"/>
    <col min="8675" max="8675" width="11.88671875" style="16" customWidth="1"/>
    <col min="8676" max="8676" width="24" style="26" customWidth="1"/>
    <col min="8677" max="8677" width="30" style="16" customWidth="1"/>
    <col min="8678" max="8679" width="9.6640625" style="26" customWidth="1"/>
    <col min="8680" max="8680" width="30.33203125" style="16" customWidth="1"/>
    <col min="8681" max="8681" width="14.109375" style="16" customWidth="1"/>
    <col min="8682" max="8682" width="11.88671875" style="16" customWidth="1"/>
    <col min="8683" max="8683" width="24" style="26" customWidth="1"/>
    <col min="8684" max="8684" width="30" style="16" customWidth="1"/>
    <col min="8685" max="8686" width="9.6640625" style="26" customWidth="1"/>
    <col min="8687" max="8687" width="30.33203125" style="16" customWidth="1"/>
    <col min="8688" max="8688" width="14.109375" style="16" customWidth="1"/>
    <col min="8689" max="8689" width="11.88671875" style="16" customWidth="1"/>
    <col min="8690" max="8690" width="24" style="26" customWidth="1"/>
    <col min="8691" max="8691" width="30" style="16" customWidth="1"/>
    <col min="8692" max="8693" width="9.6640625" style="26" customWidth="1"/>
    <col min="8694" max="8694" width="30.33203125" style="16" customWidth="1"/>
    <col min="8695" max="8695" width="14.109375" style="16" customWidth="1"/>
    <col min="8696" max="8696" width="11.88671875" style="16" customWidth="1"/>
    <col min="8697" max="8697" width="24" style="26" customWidth="1"/>
    <col min="8698" max="8698" width="30" style="16" customWidth="1"/>
    <col min="8699" max="8700" width="9.6640625" style="26" customWidth="1"/>
    <col min="8701" max="8701" width="30.33203125" style="16" customWidth="1"/>
    <col min="8702" max="8702" width="14.109375" style="16" customWidth="1"/>
    <col min="8703" max="8703" width="11.88671875" style="16" customWidth="1"/>
    <col min="8704" max="8704" width="24" style="26" customWidth="1"/>
    <col min="8705" max="8705" width="30" style="16" customWidth="1"/>
    <col min="8706" max="8707" width="9.6640625" style="26" customWidth="1"/>
    <col min="8708" max="8708" width="30.33203125" style="16" customWidth="1"/>
    <col min="8709" max="8709" width="14.109375" style="16" customWidth="1"/>
    <col min="8710" max="8710" width="11.88671875" style="16" customWidth="1"/>
    <col min="8711" max="8711" width="24" style="26" customWidth="1"/>
    <col min="8712" max="8712" width="30" style="16" customWidth="1"/>
    <col min="8713" max="8714" width="9.6640625" style="26" customWidth="1"/>
    <col min="8715" max="8715" width="30.33203125" style="16" customWidth="1"/>
    <col min="8716" max="8716" width="14.109375" style="16" customWidth="1"/>
    <col min="8717" max="8717" width="11.88671875" style="16" customWidth="1"/>
    <col min="8718" max="8718" width="24" style="26" customWidth="1"/>
    <col min="8719" max="8719" width="30" style="16" customWidth="1"/>
    <col min="8720" max="8721" width="9.6640625" style="26" customWidth="1"/>
    <col min="8722" max="8722" width="30.33203125" style="16" customWidth="1"/>
    <col min="8723" max="8723" width="14.109375" style="16" customWidth="1"/>
    <col min="8724" max="8724" width="11.88671875" style="16" customWidth="1"/>
    <col min="8725" max="8725" width="24" style="26" customWidth="1"/>
    <col min="8726" max="8726" width="30" style="16" customWidth="1"/>
    <col min="8727" max="8728" width="9.6640625" style="26" customWidth="1"/>
    <col min="8729" max="8729" width="30.33203125" style="16" customWidth="1"/>
    <col min="8730" max="8730" width="14.109375" style="16" customWidth="1"/>
    <col min="8731" max="8731" width="11.88671875" style="16" customWidth="1"/>
    <col min="8732" max="8732" width="24" style="26" customWidth="1"/>
    <col min="8733" max="8733" width="30" style="16" customWidth="1"/>
    <col min="8734" max="8735" width="9.6640625" style="26" customWidth="1"/>
    <col min="8736" max="8736" width="30.33203125" style="16" customWidth="1"/>
    <col min="8737" max="8737" width="14.109375" style="16" customWidth="1"/>
    <col min="8738" max="8738" width="11.88671875" style="16" customWidth="1"/>
    <col min="8739" max="8739" width="24" style="26" customWidth="1"/>
    <col min="8740" max="8740" width="30" style="16" customWidth="1"/>
    <col min="8741" max="8742" width="9.6640625" style="26" customWidth="1"/>
    <col min="8743" max="8743" width="30.33203125" style="16" customWidth="1"/>
    <col min="8744" max="8744" width="14.109375" style="16" customWidth="1"/>
    <col min="8745" max="8745" width="11.88671875" style="16" customWidth="1"/>
    <col min="8746" max="8746" width="24" style="26" customWidth="1"/>
    <col min="8747" max="8747" width="30" style="16" customWidth="1"/>
    <col min="8748" max="8749" width="9.6640625" style="26" customWidth="1"/>
    <col min="8750" max="8750" width="30.33203125" style="16" customWidth="1"/>
    <col min="8751" max="8751" width="14.109375" style="16" customWidth="1"/>
    <col min="8752" max="8752" width="11.88671875" style="16" customWidth="1"/>
    <col min="8753" max="8753" width="24" style="26" customWidth="1"/>
    <col min="8754" max="8754" width="30" style="16" customWidth="1"/>
    <col min="8755" max="8756" width="9.6640625" style="26" customWidth="1"/>
    <col min="8757" max="8757" width="30.33203125" style="16" customWidth="1"/>
    <col min="8758" max="8758" width="14.109375" style="16" customWidth="1"/>
    <col min="8759" max="8759" width="11.88671875" style="16" customWidth="1"/>
    <col min="8760" max="8760" width="24" style="26" customWidth="1"/>
    <col min="8761" max="8761" width="30" style="16" customWidth="1"/>
    <col min="8762" max="8763" width="9.6640625" style="26" customWidth="1"/>
    <col min="8764" max="8764" width="30.33203125" style="16" customWidth="1"/>
    <col min="8765" max="8765" width="14.109375" style="16" customWidth="1"/>
    <col min="8766" max="8766" width="11.88671875" style="16" customWidth="1"/>
    <col min="8767" max="8767" width="24" style="26" customWidth="1"/>
    <col min="8768" max="8768" width="30" style="16" customWidth="1"/>
    <col min="8769" max="8770" width="9.6640625" style="26" customWidth="1"/>
    <col min="8771" max="8771" width="30.33203125" style="16" customWidth="1"/>
    <col min="8772" max="8772" width="14.109375" style="16" customWidth="1"/>
    <col min="8773" max="8773" width="11.88671875" style="16" customWidth="1"/>
    <col min="8774" max="8774" width="24" style="26" customWidth="1"/>
    <col min="8775" max="8775" width="30" style="16" customWidth="1"/>
    <col min="8776" max="8777" width="9.6640625" style="26" customWidth="1"/>
    <col min="8778" max="8778" width="30.33203125" style="16" customWidth="1"/>
    <col min="8779" max="8779" width="14.109375" style="16" customWidth="1"/>
    <col min="8780" max="8780" width="11.88671875" style="16" customWidth="1"/>
    <col min="8781" max="8781" width="24" style="26" customWidth="1"/>
    <col min="8782" max="8782" width="30" style="16" customWidth="1"/>
    <col min="8783" max="8784" width="9.6640625" style="26" customWidth="1"/>
    <col min="8785" max="8785" width="30.33203125" style="16" customWidth="1"/>
    <col min="8786" max="8786" width="14.109375" style="16" customWidth="1"/>
    <col min="8787" max="8787" width="11.88671875" style="16" customWidth="1"/>
    <col min="8788" max="8788" width="24" style="26" customWidth="1"/>
    <col min="8789" max="8789" width="30" style="16" customWidth="1"/>
    <col min="8790" max="8791" width="9.6640625" style="26" customWidth="1"/>
    <col min="8792" max="8792" width="30.33203125" style="16" customWidth="1"/>
    <col min="8793" max="8793" width="14.109375" style="16" customWidth="1"/>
    <col min="8794" max="8794" width="11.88671875" style="16" customWidth="1"/>
    <col min="8795" max="8795" width="24" style="26" customWidth="1"/>
    <col min="8796" max="8796" width="30" style="16" customWidth="1"/>
    <col min="8797" max="8798" width="9.6640625" style="26" customWidth="1"/>
    <col min="8799" max="8799" width="30.33203125" style="16" customWidth="1"/>
    <col min="8800" max="8800" width="14.109375" style="16" customWidth="1"/>
    <col min="8801" max="8801" width="11.88671875" style="16" customWidth="1"/>
    <col min="8802" max="8802" width="24" style="26" customWidth="1"/>
    <col min="8803" max="8803" width="30" style="16" customWidth="1"/>
    <col min="8804" max="8805" width="9.6640625" style="26" customWidth="1"/>
    <col min="8806" max="8806" width="30.33203125" style="16" customWidth="1"/>
    <col min="8807" max="8807" width="14.109375" style="16" customWidth="1"/>
    <col min="8808" max="8808" width="11.88671875" style="16" customWidth="1"/>
    <col min="8809" max="8809" width="24" style="26" customWidth="1"/>
    <col min="8810" max="8810" width="30" style="16" customWidth="1"/>
    <col min="8811" max="8812" width="9.6640625" style="26" customWidth="1"/>
    <col min="8813" max="8813" width="30.33203125" style="16" customWidth="1"/>
    <col min="8814" max="8814" width="14.109375" style="16" customWidth="1"/>
    <col min="8815" max="8815" width="11.88671875" style="16" customWidth="1"/>
    <col min="8816" max="8816" width="24" style="26" customWidth="1"/>
    <col min="8817" max="8817" width="30" style="16" customWidth="1"/>
    <col min="8818" max="8819" width="9.6640625" style="26" customWidth="1"/>
    <col min="8820" max="8820" width="30.33203125" style="16" customWidth="1"/>
    <col min="8821" max="8821" width="14.109375" style="16" customWidth="1"/>
    <col min="8822" max="8822" width="11.88671875" style="16" customWidth="1"/>
    <col min="8823" max="8823" width="24" style="26" customWidth="1"/>
    <col min="8824" max="8824" width="30" style="16" customWidth="1"/>
    <col min="8825" max="8826" width="9.6640625" style="26" customWidth="1"/>
    <col min="8827" max="8827" width="30.33203125" style="16" customWidth="1"/>
    <col min="8828" max="8828" width="14.109375" style="16" customWidth="1"/>
    <col min="8829" max="8829" width="11.88671875" style="16" customWidth="1"/>
    <col min="8830" max="8830" width="24" style="26" customWidth="1"/>
    <col min="8831" max="8831" width="30" style="16" customWidth="1"/>
    <col min="8832" max="8833" width="9.6640625" style="26" customWidth="1"/>
    <col min="8834" max="8834" width="30.33203125" style="16" customWidth="1"/>
    <col min="8835" max="8835" width="14.109375" style="16" customWidth="1"/>
    <col min="8836" max="8836" width="11.88671875" style="16" customWidth="1"/>
    <col min="8837" max="8837" width="24" style="26" customWidth="1"/>
    <col min="8838" max="8838" width="30" style="16" customWidth="1"/>
    <col min="8839" max="8840" width="9.6640625" style="26" customWidth="1"/>
    <col min="8841" max="8841" width="30.33203125" style="16" customWidth="1"/>
    <col min="8842" max="8842" width="14.109375" style="16" customWidth="1"/>
    <col min="8843" max="8843" width="11.88671875" style="16" customWidth="1"/>
    <col min="8844" max="8844" width="24" style="26" customWidth="1"/>
    <col min="8845" max="8845" width="30" style="16" customWidth="1"/>
    <col min="8846" max="8847" width="9.6640625" style="26" customWidth="1"/>
    <col min="8848" max="8848" width="30.33203125" style="16" customWidth="1"/>
    <col min="8849" max="8849" width="14.109375" style="16" customWidth="1"/>
    <col min="8850" max="8850" width="11.88671875" style="16" customWidth="1"/>
    <col min="8851" max="8851" width="24" style="26" customWidth="1"/>
    <col min="8852" max="8852" width="30" style="16" customWidth="1"/>
    <col min="8853" max="8854" width="9.6640625" style="26" customWidth="1"/>
    <col min="8855" max="8855" width="30.33203125" style="16" customWidth="1"/>
    <col min="8856" max="8856" width="14.109375" style="16" customWidth="1"/>
    <col min="8857" max="8857" width="11.88671875" style="16" customWidth="1"/>
    <col min="8858" max="8858" width="24" style="26" customWidth="1"/>
    <col min="8859" max="8859" width="30" style="16" customWidth="1"/>
    <col min="8860" max="8861" width="9.6640625" style="26" customWidth="1"/>
    <col min="8862" max="8862" width="30.33203125" style="16" customWidth="1"/>
    <col min="8863" max="8863" width="14.109375" style="16" customWidth="1"/>
    <col min="8864" max="8864" width="11.88671875" style="16" customWidth="1"/>
    <col min="8865" max="8865" width="24" style="26" customWidth="1"/>
    <col min="8866" max="8866" width="30" style="16" customWidth="1"/>
    <col min="8867" max="8868" width="9.6640625" style="26" customWidth="1"/>
    <col min="8869" max="8869" width="30.33203125" style="16" customWidth="1"/>
    <col min="8870" max="8870" width="14.109375" style="16" customWidth="1"/>
    <col min="8871" max="8871" width="11.88671875" style="16" customWidth="1"/>
    <col min="8872" max="8872" width="24" style="26" customWidth="1"/>
    <col min="8873" max="8873" width="30" style="16" customWidth="1"/>
    <col min="8874" max="8875" width="9.6640625" style="26" customWidth="1"/>
    <col min="8876" max="8876" width="30.33203125" style="16" customWidth="1"/>
    <col min="8877" max="8877" width="14.109375" style="16" customWidth="1"/>
    <col min="8878" max="8878" width="11.88671875" style="16" customWidth="1"/>
    <col min="8879" max="8879" width="24" style="26" customWidth="1"/>
    <col min="8880" max="8880" width="30" style="16" customWidth="1"/>
    <col min="8881" max="8882" width="9.6640625" style="26" customWidth="1"/>
    <col min="8883" max="8883" width="30.33203125" style="16" customWidth="1"/>
    <col min="8884" max="8884" width="14.109375" style="16" customWidth="1"/>
    <col min="8885" max="8885" width="11.88671875" style="16" customWidth="1"/>
    <col min="8886" max="8886" width="24" style="26" customWidth="1"/>
    <col min="8887" max="8887" width="30" style="16" customWidth="1"/>
    <col min="8888" max="8889" width="9.6640625" style="26" customWidth="1"/>
    <col min="8890" max="8890" width="30.33203125" style="16" customWidth="1"/>
    <col min="8891" max="8891" width="14.109375" style="16" customWidth="1"/>
    <col min="8892" max="8892" width="11.88671875" style="16" customWidth="1"/>
    <col min="8893" max="8893" width="24" style="26" customWidth="1"/>
    <col min="8894" max="8894" width="30" style="16" customWidth="1"/>
    <col min="8895" max="8896" width="9.6640625" style="26" customWidth="1"/>
    <col min="8897" max="8897" width="30.33203125" style="16" customWidth="1"/>
    <col min="8898" max="8898" width="14.109375" style="16" customWidth="1"/>
    <col min="8899" max="8899" width="11.88671875" style="16" customWidth="1"/>
    <col min="8900" max="8900" width="24" style="26" customWidth="1"/>
    <col min="8901" max="8901" width="30" style="16" customWidth="1"/>
    <col min="8902" max="8903" width="9.6640625" style="26" customWidth="1"/>
    <col min="8904" max="8904" width="30.33203125" style="16" customWidth="1"/>
    <col min="8905" max="8905" width="14.109375" style="16" customWidth="1"/>
    <col min="8906" max="8906" width="11.88671875" style="16" customWidth="1"/>
    <col min="8907" max="8907" width="24" style="26" customWidth="1"/>
    <col min="8908" max="8908" width="30" style="16" customWidth="1"/>
    <col min="8909" max="8910" width="9.6640625" style="26" customWidth="1"/>
    <col min="8911" max="8911" width="30.33203125" style="16" customWidth="1"/>
    <col min="8912" max="8912" width="14.109375" style="16" customWidth="1"/>
    <col min="8913" max="8913" width="11.88671875" style="16" customWidth="1"/>
    <col min="8914" max="8914" width="24" style="26" customWidth="1"/>
    <col min="8915" max="8915" width="30" style="16" customWidth="1"/>
    <col min="8916" max="8917" width="9.6640625" style="26" customWidth="1"/>
    <col min="8918" max="8918" width="30.33203125" style="16" customWidth="1"/>
    <col min="8919" max="8919" width="14.109375" style="16" customWidth="1"/>
    <col min="8920" max="8920" width="11.88671875" style="16" customWidth="1"/>
    <col min="8921" max="8921" width="24" style="26" customWidth="1"/>
    <col min="8922" max="8922" width="30" style="16" customWidth="1"/>
    <col min="8923" max="8924" width="9.6640625" style="26" customWidth="1"/>
    <col min="8925" max="8925" width="30.33203125" style="16" customWidth="1"/>
    <col min="8926" max="8926" width="14.109375" style="16" customWidth="1"/>
    <col min="8927" max="8927" width="11.88671875" style="16" customWidth="1"/>
    <col min="8928" max="8928" width="24" style="26" customWidth="1"/>
    <col min="8929" max="8929" width="30" style="16" customWidth="1"/>
    <col min="8930" max="8931" width="9.6640625" style="26" customWidth="1"/>
    <col min="8932" max="8932" width="30.33203125" style="16" customWidth="1"/>
    <col min="8933" max="8933" width="14.109375" style="16" customWidth="1"/>
    <col min="8934" max="8934" width="11.88671875" style="16" customWidth="1"/>
    <col min="8935" max="8935" width="24" style="26" customWidth="1"/>
    <col min="8936" max="8936" width="30" style="16" customWidth="1"/>
    <col min="8937" max="8938" width="9.6640625" style="26" customWidth="1"/>
    <col min="8939" max="8939" width="30.33203125" style="16" customWidth="1"/>
    <col min="8940" max="8940" width="14.109375" style="16" customWidth="1"/>
    <col min="8941" max="8941" width="11.88671875" style="16" customWidth="1"/>
    <col min="8942" max="8942" width="24" style="26" customWidth="1"/>
    <col min="8943" max="8943" width="30" style="16" customWidth="1"/>
    <col min="8944" max="8945" width="9.6640625" style="26" customWidth="1"/>
    <col min="8946" max="8946" width="30.33203125" style="16" customWidth="1"/>
    <col min="8947" max="8947" width="14.109375" style="16" customWidth="1"/>
    <col min="8948" max="8948" width="11.88671875" style="16" customWidth="1"/>
    <col min="8949" max="8949" width="24" style="26" customWidth="1"/>
    <col min="8950" max="8950" width="30" style="16" customWidth="1"/>
    <col min="8951" max="8952" width="9.6640625" style="26" customWidth="1"/>
    <col min="8953" max="8953" width="30.33203125" style="16" customWidth="1"/>
    <col min="8954" max="8954" width="14.109375" style="16" customWidth="1"/>
    <col min="8955" max="8955" width="11.88671875" style="16" customWidth="1"/>
    <col min="8956" max="8956" width="24" style="26" customWidth="1"/>
    <col min="8957" max="8957" width="30" style="16" customWidth="1"/>
    <col min="8958" max="8959" width="9.6640625" style="26" customWidth="1"/>
    <col min="8960" max="8960" width="30.33203125" style="16" customWidth="1"/>
    <col min="8961" max="8961" width="14.109375" style="16" customWidth="1"/>
    <col min="8962" max="8962" width="11.88671875" style="16" customWidth="1"/>
    <col min="8963" max="8963" width="24" style="26" customWidth="1"/>
    <col min="8964" max="8964" width="30" style="16" customWidth="1"/>
    <col min="8965" max="8966" width="9.6640625" style="26" customWidth="1"/>
    <col min="8967" max="8967" width="30.33203125" style="16" customWidth="1"/>
    <col min="8968" max="8968" width="14.109375" style="16" customWidth="1"/>
    <col min="8969" max="8969" width="11.88671875" style="16" customWidth="1"/>
    <col min="8970" max="8970" width="24" style="26" customWidth="1"/>
    <col min="8971" max="8971" width="30" style="16" customWidth="1"/>
    <col min="8972" max="8973" width="9.6640625" style="26" customWidth="1"/>
    <col min="8974" max="8974" width="30.33203125" style="16" customWidth="1"/>
    <col min="8975" max="8975" width="14.109375" style="16" customWidth="1"/>
    <col min="8976" max="8976" width="11.88671875" style="16" customWidth="1"/>
    <col min="8977" max="8977" width="24" style="26" customWidth="1"/>
    <col min="8978" max="8978" width="30" style="16" customWidth="1"/>
    <col min="8979" max="8980" width="9.6640625" style="26" customWidth="1"/>
    <col min="8981" max="8981" width="30.33203125" style="16" customWidth="1"/>
    <col min="8982" max="8982" width="14.109375" style="16" customWidth="1"/>
    <col min="8983" max="8983" width="11.88671875" style="16" customWidth="1"/>
    <col min="8984" max="8984" width="24" style="26" customWidth="1"/>
    <col min="8985" max="8985" width="30" style="16" customWidth="1"/>
    <col min="8986" max="8987" width="9.6640625" style="26" customWidth="1"/>
    <col min="8988" max="8988" width="30.33203125" style="16" customWidth="1"/>
    <col min="8989" max="8989" width="14.109375" style="16" customWidth="1"/>
    <col min="8990" max="8990" width="11.88671875" style="16" customWidth="1"/>
    <col min="8991" max="8991" width="24" style="26" customWidth="1"/>
    <col min="8992" max="8992" width="30" style="16" customWidth="1"/>
    <col min="8993" max="8994" width="9.6640625" style="26" customWidth="1"/>
    <col min="8995" max="8995" width="30.33203125" style="16" customWidth="1"/>
    <col min="8996" max="8996" width="14.109375" style="16" customWidth="1"/>
    <col min="8997" max="8997" width="11.88671875" style="16" customWidth="1"/>
    <col min="8998" max="8998" width="24" style="26" customWidth="1"/>
    <col min="8999" max="8999" width="30" style="16" customWidth="1"/>
    <col min="9000" max="9001" width="9.6640625" style="26" customWidth="1"/>
    <col min="9002" max="9002" width="30.33203125" style="16" customWidth="1"/>
    <col min="9003" max="9003" width="14.109375" style="16" customWidth="1"/>
    <col min="9004" max="9004" width="11.88671875" style="16" customWidth="1"/>
    <col min="9005" max="9005" width="24" style="26" customWidth="1"/>
    <col min="9006" max="9006" width="30" style="16" customWidth="1"/>
    <col min="9007" max="9008" width="9.6640625" style="26" customWidth="1"/>
    <col min="9009" max="9009" width="30.33203125" style="16" customWidth="1"/>
    <col min="9010" max="9010" width="14.109375" style="16" customWidth="1"/>
    <col min="9011" max="9011" width="11.88671875" style="16" customWidth="1"/>
    <col min="9012" max="9012" width="24" style="26" customWidth="1"/>
    <col min="9013" max="9013" width="30" style="16" customWidth="1"/>
    <col min="9014" max="9015" width="9.6640625" style="26" customWidth="1"/>
    <col min="9016" max="9016" width="30.33203125" style="16" customWidth="1"/>
    <col min="9017" max="9017" width="14.109375" style="16" customWidth="1"/>
    <col min="9018" max="9018" width="11.88671875" style="16" customWidth="1"/>
    <col min="9019" max="9019" width="24" style="26" customWidth="1"/>
    <col min="9020" max="9020" width="30" style="16" customWidth="1"/>
    <col min="9021" max="9022" width="9.6640625" style="26" customWidth="1"/>
    <col min="9023" max="9023" width="30.33203125" style="16" customWidth="1"/>
    <col min="9024" max="9024" width="14.109375" style="16" customWidth="1"/>
    <col min="9025" max="9025" width="11.88671875" style="16" customWidth="1"/>
    <col min="9026" max="9026" width="24" style="26" customWidth="1"/>
    <col min="9027" max="9027" width="30" style="16" customWidth="1"/>
    <col min="9028" max="9029" width="9.6640625" style="26" customWidth="1"/>
    <col min="9030" max="9030" width="30.33203125" style="16" customWidth="1"/>
    <col min="9031" max="9031" width="14.109375" style="16" customWidth="1"/>
    <col min="9032" max="9032" width="11.88671875" style="16" customWidth="1"/>
    <col min="9033" max="9033" width="24" style="26" customWidth="1"/>
    <col min="9034" max="9034" width="30" style="16" customWidth="1"/>
    <col min="9035" max="9036" width="9.6640625" style="26" customWidth="1"/>
    <col min="9037" max="9037" width="30.33203125" style="16" customWidth="1"/>
    <col min="9038" max="9038" width="14.109375" style="16" customWidth="1"/>
    <col min="9039" max="9039" width="11.88671875" style="16" customWidth="1"/>
    <col min="9040" max="9040" width="24" style="26" customWidth="1"/>
    <col min="9041" max="9041" width="30" style="16" customWidth="1"/>
    <col min="9042" max="9043" width="9.6640625" style="26" customWidth="1"/>
    <col min="9044" max="9044" width="30.33203125" style="16" customWidth="1"/>
    <col min="9045" max="9045" width="14.109375" style="16" customWidth="1"/>
    <col min="9046" max="9046" width="11.88671875" style="16" customWidth="1"/>
    <col min="9047" max="9047" width="24" style="26" customWidth="1"/>
    <col min="9048" max="9048" width="30" style="16" customWidth="1"/>
    <col min="9049" max="9050" width="9.6640625" style="26" customWidth="1"/>
    <col min="9051" max="9051" width="30.33203125" style="16" customWidth="1"/>
    <col min="9052" max="9052" width="14.109375" style="16" customWidth="1"/>
    <col min="9053" max="9053" width="11.88671875" style="16" customWidth="1"/>
    <col min="9054" max="9054" width="24" style="26" customWidth="1"/>
    <col min="9055" max="9055" width="30" style="16" customWidth="1"/>
    <col min="9056" max="9057" width="9.6640625" style="26" customWidth="1"/>
    <col min="9058" max="9058" width="30.33203125" style="16" customWidth="1"/>
    <col min="9059" max="9059" width="14.109375" style="16" customWidth="1"/>
    <col min="9060" max="9060" width="11.88671875" style="16" customWidth="1"/>
    <col min="9061" max="9061" width="24" style="26" customWidth="1"/>
    <col min="9062" max="9062" width="30" style="16" customWidth="1"/>
    <col min="9063" max="9064" width="9.6640625" style="26" customWidth="1"/>
    <col min="9065" max="9065" width="30.33203125" style="16" customWidth="1"/>
    <col min="9066" max="9066" width="14.109375" style="16" customWidth="1"/>
    <col min="9067" max="9067" width="11.88671875" style="16" customWidth="1"/>
    <col min="9068" max="9068" width="24" style="26" customWidth="1"/>
    <col min="9069" max="9069" width="30" style="16" customWidth="1"/>
    <col min="9070" max="9071" width="9.6640625" style="26" customWidth="1"/>
    <col min="9072" max="9072" width="30.33203125" style="16" customWidth="1"/>
    <col min="9073" max="9073" width="14.109375" style="16" customWidth="1"/>
    <col min="9074" max="9074" width="11.88671875" style="16" customWidth="1"/>
    <col min="9075" max="9075" width="24" style="26" customWidth="1"/>
    <col min="9076" max="9076" width="30" style="16" customWidth="1"/>
    <col min="9077" max="9078" width="9.6640625" style="26" customWidth="1"/>
    <col min="9079" max="9079" width="30.33203125" style="16" customWidth="1"/>
    <col min="9080" max="9080" width="14.109375" style="16" customWidth="1"/>
    <col min="9081" max="9081" width="11.88671875" style="16" customWidth="1"/>
    <col min="9082" max="9082" width="24" style="26" customWidth="1"/>
    <col min="9083" max="9083" width="30" style="16" customWidth="1"/>
    <col min="9084" max="9085" width="9.6640625" style="26" customWidth="1"/>
    <col min="9086" max="9086" width="30.33203125" style="16" customWidth="1"/>
    <col min="9087" max="9087" width="14.109375" style="16" customWidth="1"/>
    <col min="9088" max="9088" width="11.88671875" style="16" customWidth="1"/>
    <col min="9089" max="9089" width="24" style="26" customWidth="1"/>
    <col min="9090" max="9090" width="30" style="16" customWidth="1"/>
    <col min="9091" max="9092" width="9.6640625" style="26" customWidth="1"/>
    <col min="9093" max="9093" width="30.33203125" style="16" customWidth="1"/>
    <col min="9094" max="9094" width="14.109375" style="16" customWidth="1"/>
    <col min="9095" max="9095" width="11.88671875" style="16" customWidth="1"/>
    <col min="9096" max="9096" width="24" style="26" customWidth="1"/>
    <col min="9097" max="9097" width="30" style="16" customWidth="1"/>
    <col min="9098" max="9099" width="9.6640625" style="26" customWidth="1"/>
    <col min="9100" max="9100" width="30.33203125" style="16" customWidth="1"/>
    <col min="9101" max="9101" width="14.109375" style="16" customWidth="1"/>
    <col min="9102" max="9102" width="11.88671875" style="16" customWidth="1"/>
    <col min="9103" max="9103" width="24" style="26" customWidth="1"/>
    <col min="9104" max="9104" width="30" style="16" customWidth="1"/>
    <col min="9105" max="9106" width="9.6640625" style="26" customWidth="1"/>
    <col min="9107" max="9107" width="30.33203125" style="16" customWidth="1"/>
    <col min="9108" max="9108" width="14.109375" style="16" customWidth="1"/>
    <col min="9109" max="9109" width="11.88671875" style="16" customWidth="1"/>
    <col min="9110" max="9110" width="24" style="26" customWidth="1"/>
    <col min="9111" max="9111" width="30" style="16" customWidth="1"/>
    <col min="9112" max="9113" width="9.6640625" style="26" customWidth="1"/>
    <col min="9114" max="9114" width="30.33203125" style="16" customWidth="1"/>
    <col min="9115" max="9115" width="14.109375" style="16" customWidth="1"/>
    <col min="9116" max="9116" width="11.88671875" style="16" customWidth="1"/>
    <col min="9117" max="9117" width="24" style="26" customWidth="1"/>
    <col min="9118" max="9118" width="30" style="16" customWidth="1"/>
    <col min="9119" max="9120" width="9.6640625" style="26" customWidth="1"/>
    <col min="9121" max="9121" width="30.33203125" style="16" customWidth="1"/>
    <col min="9122" max="9122" width="14.109375" style="16" customWidth="1"/>
    <col min="9123" max="9123" width="11.88671875" style="16" customWidth="1"/>
    <col min="9124" max="9124" width="24" style="26" customWidth="1"/>
    <col min="9125" max="9125" width="30" style="16" customWidth="1"/>
    <col min="9126" max="9127" width="9.6640625" style="26" customWidth="1"/>
    <col min="9128" max="9128" width="30.33203125" style="16" customWidth="1"/>
    <col min="9129" max="9129" width="14.109375" style="16" customWidth="1"/>
    <col min="9130" max="9130" width="11.88671875" style="16" customWidth="1"/>
    <col min="9131" max="9131" width="24" style="26" customWidth="1"/>
    <col min="9132" max="9132" width="30" style="16" customWidth="1"/>
    <col min="9133" max="9134" width="9.6640625" style="26" customWidth="1"/>
    <col min="9135" max="9135" width="30.33203125" style="16" customWidth="1"/>
    <col min="9136" max="9136" width="14.109375" style="16" customWidth="1"/>
    <col min="9137" max="9137" width="11.88671875" style="16" customWidth="1"/>
    <col min="9138" max="9138" width="24" style="26" customWidth="1"/>
    <col min="9139" max="9139" width="30" style="16" customWidth="1"/>
    <col min="9140" max="9141" width="9.6640625" style="26" customWidth="1"/>
    <col min="9142" max="9142" width="30.33203125" style="16" customWidth="1"/>
    <col min="9143" max="9143" width="14.109375" style="16" customWidth="1"/>
    <col min="9144" max="9144" width="11.88671875" style="16" customWidth="1"/>
    <col min="9145" max="9145" width="24" style="26" customWidth="1"/>
    <col min="9146" max="9146" width="30" style="16" customWidth="1"/>
    <col min="9147" max="9148" width="9.6640625" style="26" customWidth="1"/>
    <col min="9149" max="9149" width="30.33203125" style="16" customWidth="1"/>
    <col min="9150" max="9150" width="14.109375" style="16" customWidth="1"/>
    <col min="9151" max="9151" width="11.88671875" style="16" customWidth="1"/>
    <col min="9152" max="9152" width="24" style="26" customWidth="1"/>
    <col min="9153" max="9153" width="30" style="16" customWidth="1"/>
    <col min="9154" max="9155" width="9.6640625" style="26" customWidth="1"/>
    <col min="9156" max="9156" width="30.33203125" style="16" customWidth="1"/>
    <col min="9157" max="9157" width="14.109375" style="16" customWidth="1"/>
    <col min="9158" max="9158" width="11.88671875" style="16" customWidth="1"/>
    <col min="9159" max="9159" width="24" style="26" customWidth="1"/>
    <col min="9160" max="9160" width="30" style="16" customWidth="1"/>
    <col min="9161" max="9162" width="9.6640625" style="26" customWidth="1"/>
    <col min="9163" max="9163" width="30.33203125" style="16" customWidth="1"/>
    <col min="9164" max="9164" width="14.109375" style="16" customWidth="1"/>
    <col min="9165" max="9165" width="11.88671875" style="16" customWidth="1"/>
    <col min="9166" max="9166" width="24" style="26" customWidth="1"/>
    <col min="9167" max="9167" width="30" style="16" customWidth="1"/>
    <col min="9168" max="9169" width="9.6640625" style="26" customWidth="1"/>
    <col min="9170" max="9170" width="30.33203125" style="16" customWidth="1"/>
    <col min="9171" max="9171" width="14.109375" style="16" customWidth="1"/>
    <col min="9172" max="9172" width="11.88671875" style="16" customWidth="1"/>
    <col min="9173" max="9173" width="24" style="26" customWidth="1"/>
    <col min="9174" max="9174" width="30" style="16" customWidth="1"/>
    <col min="9175" max="9176" width="9.6640625" style="26" customWidth="1"/>
    <col min="9177" max="9177" width="30.33203125" style="16" customWidth="1"/>
    <col min="9178" max="9178" width="14.109375" style="16" customWidth="1"/>
    <col min="9179" max="9179" width="11.88671875" style="16" customWidth="1"/>
    <col min="9180" max="9180" width="24" style="26" customWidth="1"/>
    <col min="9181" max="9181" width="30" style="16" customWidth="1"/>
    <col min="9182" max="9183" width="9.6640625" style="26" customWidth="1"/>
    <col min="9184" max="9184" width="30.33203125" style="16" customWidth="1"/>
    <col min="9185" max="9185" width="14.109375" style="16" customWidth="1"/>
    <col min="9186" max="9186" width="11.88671875" style="16" customWidth="1"/>
    <col min="9187" max="9187" width="24" style="26" customWidth="1"/>
    <col min="9188" max="9188" width="30" style="16" customWidth="1"/>
    <col min="9189" max="9190" width="9.6640625" style="26" customWidth="1"/>
    <col min="9191" max="9191" width="30.33203125" style="16" customWidth="1"/>
    <col min="9192" max="9192" width="14.109375" style="16" customWidth="1"/>
    <col min="9193" max="9193" width="11.88671875" style="16" customWidth="1"/>
    <col min="9194" max="9194" width="24" style="26" customWidth="1"/>
    <col min="9195" max="9195" width="30" style="16" customWidth="1"/>
    <col min="9196" max="9197" width="9.6640625" style="26" customWidth="1"/>
    <col min="9198" max="9198" width="30.33203125" style="16" customWidth="1"/>
    <col min="9199" max="9199" width="14.109375" style="16" customWidth="1"/>
    <col min="9200" max="9200" width="11.88671875" style="16" customWidth="1"/>
    <col min="9201" max="9201" width="24" style="26" customWidth="1"/>
    <col min="9202" max="9202" width="30" style="16" customWidth="1"/>
    <col min="9203" max="9204" width="9.6640625" style="26" customWidth="1"/>
    <col min="9205" max="9205" width="30.33203125" style="16" customWidth="1"/>
    <col min="9206" max="9206" width="14.109375" style="16" customWidth="1"/>
    <col min="9207" max="9207" width="11.88671875" style="16" customWidth="1"/>
    <col min="9208" max="9208" width="24" style="26" customWidth="1"/>
    <col min="9209" max="9209" width="30" style="16" customWidth="1"/>
    <col min="9210" max="9211" width="9.6640625" style="26" customWidth="1"/>
    <col min="9212" max="9212" width="30.33203125" style="16" customWidth="1"/>
    <col min="9213" max="9213" width="14.109375" style="16" customWidth="1"/>
    <col min="9214" max="9214" width="11.88671875" style="16" customWidth="1"/>
    <col min="9215" max="9215" width="24" style="26" customWidth="1"/>
    <col min="9216" max="9216" width="30" style="16" customWidth="1"/>
    <col min="9217" max="9218" width="9.6640625" style="26" customWidth="1"/>
    <col min="9219" max="9219" width="30.33203125" style="16" customWidth="1"/>
    <col min="9220" max="9220" width="14.109375" style="16" customWidth="1"/>
    <col min="9221" max="9221" width="11.88671875" style="16" customWidth="1"/>
    <col min="9222" max="9222" width="24" style="26" customWidth="1"/>
    <col min="9223" max="9223" width="30" style="16" customWidth="1"/>
    <col min="9224" max="9225" width="9.6640625" style="26" customWidth="1"/>
    <col min="9226" max="9226" width="30.33203125" style="16" customWidth="1"/>
    <col min="9227" max="9227" width="14.109375" style="16" customWidth="1"/>
    <col min="9228" max="9228" width="11.88671875" style="16" customWidth="1"/>
    <col min="9229" max="9229" width="24" style="26" customWidth="1"/>
    <col min="9230" max="9230" width="30" style="16" customWidth="1"/>
    <col min="9231" max="9232" width="9.6640625" style="26" customWidth="1"/>
    <col min="9233" max="9233" width="30.33203125" style="16" customWidth="1"/>
    <col min="9234" max="9234" width="14.109375" style="16" customWidth="1"/>
    <col min="9235" max="9235" width="11.88671875" style="16" customWidth="1"/>
    <col min="9236" max="9236" width="24" style="26" customWidth="1"/>
    <col min="9237" max="9237" width="30" style="16" customWidth="1"/>
    <col min="9238" max="9239" width="9.6640625" style="26" customWidth="1"/>
    <col min="9240" max="9240" width="30.33203125" style="16" customWidth="1"/>
    <col min="9241" max="9241" width="14.109375" style="16" customWidth="1"/>
    <col min="9242" max="9242" width="11.88671875" style="16" customWidth="1"/>
    <col min="9243" max="9243" width="24" style="26" customWidth="1"/>
    <col min="9244" max="9244" width="30" style="16" customWidth="1"/>
    <col min="9245" max="9246" width="9.6640625" style="26" customWidth="1"/>
    <col min="9247" max="9247" width="30.33203125" style="16" customWidth="1"/>
    <col min="9248" max="9248" width="14.109375" style="16" customWidth="1"/>
    <col min="9249" max="9249" width="11.88671875" style="16" customWidth="1"/>
    <col min="9250" max="9250" width="24" style="26" customWidth="1"/>
    <col min="9251" max="9251" width="30" style="16" customWidth="1"/>
    <col min="9252" max="9253" width="9.6640625" style="26" customWidth="1"/>
    <col min="9254" max="9254" width="30.33203125" style="16" customWidth="1"/>
    <col min="9255" max="9255" width="14.109375" style="16" customWidth="1"/>
    <col min="9256" max="9256" width="11.88671875" style="16" customWidth="1"/>
    <col min="9257" max="9257" width="24" style="26" customWidth="1"/>
    <col min="9258" max="9258" width="30" style="16" customWidth="1"/>
    <col min="9259" max="9260" width="9.6640625" style="26" customWidth="1"/>
    <col min="9261" max="9261" width="30.33203125" style="16" customWidth="1"/>
    <col min="9262" max="9262" width="14.109375" style="16" customWidth="1"/>
    <col min="9263" max="9263" width="11.88671875" style="16" customWidth="1"/>
    <col min="9264" max="9264" width="24" style="26" customWidth="1"/>
    <col min="9265" max="9265" width="30" style="16" customWidth="1"/>
    <col min="9266" max="9267" width="9.6640625" style="26" customWidth="1"/>
    <col min="9268" max="9268" width="30.33203125" style="16" customWidth="1"/>
    <col min="9269" max="9269" width="14.109375" style="16" customWidth="1"/>
    <col min="9270" max="9270" width="11.88671875" style="16" customWidth="1"/>
    <col min="9271" max="9271" width="24" style="26" customWidth="1"/>
    <col min="9272" max="9272" width="30" style="16" customWidth="1"/>
    <col min="9273" max="9274" width="9.6640625" style="26" customWidth="1"/>
    <col min="9275" max="9275" width="30.33203125" style="16" customWidth="1"/>
    <col min="9276" max="9276" width="14.109375" style="16" customWidth="1"/>
    <col min="9277" max="9277" width="11.88671875" style="16" customWidth="1"/>
    <col min="9278" max="9278" width="24" style="26" customWidth="1"/>
    <col min="9279" max="9279" width="30" style="16" customWidth="1"/>
    <col min="9280" max="9281" width="9.6640625" style="26" customWidth="1"/>
    <col min="9282" max="9282" width="30.33203125" style="16" customWidth="1"/>
    <col min="9283" max="9283" width="14.109375" style="16" customWidth="1"/>
    <col min="9284" max="9284" width="11.88671875" style="16" customWidth="1"/>
    <col min="9285" max="9285" width="24" style="26" customWidth="1"/>
    <col min="9286" max="9286" width="30" style="16" customWidth="1"/>
    <col min="9287" max="9288" width="9.6640625" style="26" customWidth="1"/>
    <col min="9289" max="9289" width="30.33203125" style="16" customWidth="1"/>
    <col min="9290" max="9290" width="14.109375" style="16" customWidth="1"/>
    <col min="9291" max="9291" width="11.88671875" style="16" customWidth="1"/>
    <col min="9292" max="9292" width="24" style="26" customWidth="1"/>
    <col min="9293" max="9293" width="30" style="16" customWidth="1"/>
    <col min="9294" max="9295" width="9.6640625" style="26" customWidth="1"/>
    <col min="9296" max="9296" width="30.33203125" style="16" customWidth="1"/>
    <col min="9297" max="9297" width="14.109375" style="16" customWidth="1"/>
    <col min="9298" max="9298" width="11.88671875" style="16" customWidth="1"/>
    <col min="9299" max="9299" width="24" style="26" customWidth="1"/>
    <col min="9300" max="9300" width="30" style="16" customWidth="1"/>
    <col min="9301" max="9302" width="9.6640625" style="26" customWidth="1"/>
    <col min="9303" max="9303" width="30.33203125" style="16" customWidth="1"/>
    <col min="9304" max="9304" width="14.109375" style="16" customWidth="1"/>
    <col min="9305" max="9305" width="11.88671875" style="16" customWidth="1"/>
    <col min="9306" max="9306" width="24" style="26" customWidth="1"/>
    <col min="9307" max="9307" width="30" style="16" customWidth="1"/>
    <col min="9308" max="9309" width="9.6640625" style="26" customWidth="1"/>
    <col min="9310" max="9310" width="30.33203125" style="16" customWidth="1"/>
    <col min="9311" max="9311" width="14.109375" style="16" customWidth="1"/>
    <col min="9312" max="9312" width="11.88671875" style="16" customWidth="1"/>
    <col min="9313" max="9313" width="24" style="26" customWidth="1"/>
    <col min="9314" max="9314" width="30" style="16" customWidth="1"/>
    <col min="9315" max="9316" width="9.6640625" style="26" customWidth="1"/>
    <col min="9317" max="9317" width="30.33203125" style="16" customWidth="1"/>
    <col min="9318" max="9318" width="14.109375" style="16" customWidth="1"/>
    <col min="9319" max="9319" width="11.88671875" style="16" customWidth="1"/>
    <col min="9320" max="9320" width="24" style="26" customWidth="1"/>
    <col min="9321" max="9321" width="30" style="16" customWidth="1"/>
    <col min="9322" max="9323" width="9.6640625" style="26" customWidth="1"/>
    <col min="9324" max="9324" width="30.33203125" style="16" customWidth="1"/>
    <col min="9325" max="9325" width="14.109375" style="16" customWidth="1"/>
    <col min="9326" max="9326" width="11.88671875" style="16" customWidth="1"/>
    <col min="9327" max="9327" width="24" style="26" customWidth="1"/>
    <col min="9328" max="9328" width="30" style="16" customWidth="1"/>
    <col min="9329" max="9330" width="9.6640625" style="26" customWidth="1"/>
    <col min="9331" max="9331" width="30.33203125" style="16" customWidth="1"/>
    <col min="9332" max="9332" width="14.109375" style="16" customWidth="1"/>
    <col min="9333" max="9333" width="11.88671875" style="16" customWidth="1"/>
    <col min="9334" max="9334" width="24" style="26" customWidth="1"/>
    <col min="9335" max="9335" width="30" style="16" customWidth="1"/>
    <col min="9336" max="9337" width="9.6640625" style="26" customWidth="1"/>
    <col min="9338" max="9338" width="30.33203125" style="16" customWidth="1"/>
    <col min="9339" max="9339" width="14.109375" style="16" customWidth="1"/>
    <col min="9340" max="9340" width="11.88671875" style="16" customWidth="1"/>
    <col min="9341" max="9341" width="24" style="26" customWidth="1"/>
    <col min="9342" max="9342" width="30" style="16" customWidth="1"/>
    <col min="9343" max="9344" width="9.6640625" style="26" customWidth="1"/>
    <col min="9345" max="9345" width="30.33203125" style="16" customWidth="1"/>
    <col min="9346" max="9346" width="14.109375" style="16" customWidth="1"/>
    <col min="9347" max="9347" width="11.88671875" style="16" customWidth="1"/>
    <col min="9348" max="9348" width="24" style="26" customWidth="1"/>
    <col min="9349" max="9349" width="30" style="16" customWidth="1"/>
    <col min="9350" max="9351" width="9.6640625" style="26" customWidth="1"/>
    <col min="9352" max="9352" width="30.33203125" style="16" customWidth="1"/>
    <col min="9353" max="9353" width="14.109375" style="16" customWidth="1"/>
    <col min="9354" max="9354" width="11.88671875" style="16" customWidth="1"/>
    <col min="9355" max="9355" width="24" style="26" customWidth="1"/>
    <col min="9356" max="9356" width="30" style="16" customWidth="1"/>
    <col min="9357" max="9358" width="9.6640625" style="26" customWidth="1"/>
    <col min="9359" max="9359" width="30.33203125" style="16" customWidth="1"/>
    <col min="9360" max="9360" width="14.109375" style="16" customWidth="1"/>
    <col min="9361" max="9361" width="11.88671875" style="16" customWidth="1"/>
    <col min="9362" max="9362" width="24" style="26" customWidth="1"/>
    <col min="9363" max="9363" width="30" style="16" customWidth="1"/>
    <col min="9364" max="9365" width="9.6640625" style="26" customWidth="1"/>
    <col min="9366" max="9366" width="30.33203125" style="16" customWidth="1"/>
    <col min="9367" max="9367" width="14.109375" style="16" customWidth="1"/>
    <col min="9368" max="9368" width="11.88671875" style="16" customWidth="1"/>
    <col min="9369" max="9369" width="24" style="26" customWidth="1"/>
    <col min="9370" max="9370" width="30" style="16" customWidth="1"/>
    <col min="9371" max="9372" width="9.6640625" style="26" customWidth="1"/>
    <col min="9373" max="9373" width="30.33203125" style="16" customWidth="1"/>
    <col min="9374" max="9374" width="14.109375" style="16" customWidth="1"/>
    <col min="9375" max="9375" width="11.88671875" style="16" customWidth="1"/>
    <col min="9376" max="9376" width="24" style="26" customWidth="1"/>
    <col min="9377" max="9377" width="30" style="16" customWidth="1"/>
    <col min="9378" max="9379" width="9.6640625" style="26" customWidth="1"/>
    <col min="9380" max="9380" width="30.33203125" style="16" customWidth="1"/>
    <col min="9381" max="9381" width="14.109375" style="16" customWidth="1"/>
    <col min="9382" max="9382" width="11.88671875" style="16" customWidth="1"/>
    <col min="9383" max="9383" width="24" style="26" customWidth="1"/>
    <col min="9384" max="9384" width="30" style="16" customWidth="1"/>
    <col min="9385" max="9386" width="9.6640625" style="26" customWidth="1"/>
    <col min="9387" max="9387" width="30.33203125" style="16" customWidth="1"/>
    <col min="9388" max="9388" width="14.109375" style="16" customWidth="1"/>
    <col min="9389" max="9389" width="11.88671875" style="16" customWidth="1"/>
    <col min="9390" max="9390" width="24" style="26" customWidth="1"/>
    <col min="9391" max="9391" width="30" style="16" customWidth="1"/>
    <col min="9392" max="9393" width="9.6640625" style="26" customWidth="1"/>
    <col min="9394" max="9394" width="30.33203125" style="16" customWidth="1"/>
    <col min="9395" max="9395" width="14.109375" style="16" customWidth="1"/>
    <col min="9396" max="9396" width="11.88671875" style="16" customWidth="1"/>
    <col min="9397" max="9397" width="24" style="26" customWidth="1"/>
    <col min="9398" max="9398" width="30" style="16" customWidth="1"/>
    <col min="9399" max="9400" width="9.6640625" style="26" customWidth="1"/>
    <col min="9401" max="9401" width="30.33203125" style="16" customWidth="1"/>
    <col min="9402" max="9402" width="14.109375" style="16" customWidth="1"/>
    <col min="9403" max="9403" width="11.88671875" style="16" customWidth="1"/>
    <col min="9404" max="9404" width="24" style="26" customWidth="1"/>
    <col min="9405" max="9405" width="30" style="16" customWidth="1"/>
    <col min="9406" max="9407" width="9.6640625" style="26" customWidth="1"/>
    <col min="9408" max="9408" width="30.33203125" style="16" customWidth="1"/>
    <col min="9409" max="9409" width="14.109375" style="16" customWidth="1"/>
    <col min="9410" max="9410" width="11.88671875" style="16" customWidth="1"/>
    <col min="9411" max="9411" width="24" style="26" customWidth="1"/>
    <col min="9412" max="9412" width="30" style="16" customWidth="1"/>
    <col min="9413" max="9414" width="9.6640625" style="26" customWidth="1"/>
    <col min="9415" max="9415" width="30.33203125" style="16" customWidth="1"/>
    <col min="9416" max="9416" width="14.109375" style="16" customWidth="1"/>
    <col min="9417" max="9417" width="11.88671875" style="16" customWidth="1"/>
    <col min="9418" max="9418" width="24" style="26" customWidth="1"/>
    <col min="9419" max="9419" width="30" style="16" customWidth="1"/>
    <col min="9420" max="9421" width="9.6640625" style="26" customWidth="1"/>
    <col min="9422" max="9422" width="30.33203125" style="16" customWidth="1"/>
    <col min="9423" max="9423" width="14.109375" style="16" customWidth="1"/>
    <col min="9424" max="9424" width="11.88671875" style="16" customWidth="1"/>
    <col min="9425" max="9425" width="24" style="26" customWidth="1"/>
    <col min="9426" max="9426" width="30" style="16" customWidth="1"/>
    <col min="9427" max="9428" width="9.6640625" style="26" customWidth="1"/>
    <col min="9429" max="9429" width="30.33203125" style="16" customWidth="1"/>
    <col min="9430" max="9430" width="14.109375" style="16" customWidth="1"/>
    <col min="9431" max="9431" width="11.88671875" style="16" customWidth="1"/>
    <col min="9432" max="9432" width="24" style="26" customWidth="1"/>
    <col min="9433" max="9433" width="30" style="16" customWidth="1"/>
    <col min="9434" max="9435" width="9.6640625" style="26" customWidth="1"/>
    <col min="9436" max="9436" width="30.33203125" style="16" customWidth="1"/>
    <col min="9437" max="9437" width="14.109375" style="16" customWidth="1"/>
    <col min="9438" max="9438" width="11.88671875" style="16" customWidth="1"/>
    <col min="9439" max="9439" width="24" style="26" customWidth="1"/>
    <col min="9440" max="9440" width="30" style="16" customWidth="1"/>
    <col min="9441" max="9442" width="9.6640625" style="26" customWidth="1"/>
    <col min="9443" max="9443" width="30.33203125" style="16" customWidth="1"/>
    <col min="9444" max="9444" width="14.109375" style="16" customWidth="1"/>
    <col min="9445" max="9445" width="11.88671875" style="16" customWidth="1"/>
    <col min="9446" max="9446" width="24" style="26" customWidth="1"/>
    <col min="9447" max="9447" width="30" style="16" customWidth="1"/>
    <col min="9448" max="9449" width="9.6640625" style="26" customWidth="1"/>
    <col min="9450" max="9450" width="30.33203125" style="16" customWidth="1"/>
    <col min="9451" max="9451" width="14.109375" style="16" customWidth="1"/>
    <col min="9452" max="9452" width="11.88671875" style="16" customWidth="1"/>
    <col min="9453" max="9453" width="24" style="26" customWidth="1"/>
    <col min="9454" max="9454" width="30" style="16" customWidth="1"/>
    <col min="9455" max="9456" width="9.6640625" style="26" customWidth="1"/>
    <col min="9457" max="9457" width="30.33203125" style="16" customWidth="1"/>
    <col min="9458" max="9458" width="14.109375" style="16" customWidth="1"/>
    <col min="9459" max="9459" width="11.88671875" style="16" customWidth="1"/>
    <col min="9460" max="9460" width="24" style="26" customWidth="1"/>
    <col min="9461" max="9461" width="30" style="16" customWidth="1"/>
    <col min="9462" max="9463" width="9.6640625" style="26" customWidth="1"/>
    <col min="9464" max="9464" width="30.33203125" style="16" customWidth="1"/>
    <col min="9465" max="9465" width="14.109375" style="16" customWidth="1"/>
    <col min="9466" max="9466" width="11.88671875" style="16" customWidth="1"/>
    <col min="9467" max="9467" width="24" style="26" customWidth="1"/>
    <col min="9468" max="9468" width="30" style="16" customWidth="1"/>
    <col min="9469" max="9470" width="9.6640625" style="26" customWidth="1"/>
    <col min="9471" max="9471" width="30.33203125" style="16" customWidth="1"/>
    <col min="9472" max="9472" width="14.109375" style="16" customWidth="1"/>
    <col min="9473" max="9473" width="11.88671875" style="16" customWidth="1"/>
    <col min="9474" max="9474" width="24" style="26" customWidth="1"/>
    <col min="9475" max="9475" width="30" style="16" customWidth="1"/>
    <col min="9476" max="9477" width="9.6640625" style="26" customWidth="1"/>
    <col min="9478" max="9478" width="30.33203125" style="16" customWidth="1"/>
    <col min="9479" max="9479" width="14.109375" style="16" customWidth="1"/>
    <col min="9480" max="9480" width="11.88671875" style="16" customWidth="1"/>
    <col min="9481" max="9481" width="24" style="26" customWidth="1"/>
    <col min="9482" max="9482" width="30" style="16" customWidth="1"/>
    <col min="9483" max="9484" width="9.6640625" style="26" customWidth="1"/>
    <col min="9485" max="9485" width="30.33203125" style="16" customWidth="1"/>
    <col min="9486" max="9486" width="14.109375" style="16" customWidth="1"/>
    <col min="9487" max="9487" width="11.88671875" style="16" customWidth="1"/>
    <col min="9488" max="9488" width="24" style="26" customWidth="1"/>
    <col min="9489" max="9489" width="30" style="16" customWidth="1"/>
    <col min="9490" max="9491" width="9.6640625" style="26" customWidth="1"/>
    <col min="9492" max="9492" width="30.33203125" style="16" customWidth="1"/>
    <col min="9493" max="9493" width="14.109375" style="16" customWidth="1"/>
    <col min="9494" max="9494" width="11.88671875" style="16" customWidth="1"/>
    <col min="9495" max="9495" width="24" style="26" customWidth="1"/>
    <col min="9496" max="9496" width="30" style="16" customWidth="1"/>
    <col min="9497" max="9498" width="9.6640625" style="26" customWidth="1"/>
    <col min="9499" max="9499" width="30.33203125" style="16" customWidth="1"/>
    <col min="9500" max="9500" width="14.109375" style="16" customWidth="1"/>
    <col min="9501" max="9501" width="11.88671875" style="16" customWidth="1"/>
    <col min="9502" max="9502" width="24" style="26" customWidth="1"/>
    <col min="9503" max="9503" width="30" style="16" customWidth="1"/>
    <col min="9504" max="9505" width="9.6640625" style="26" customWidth="1"/>
    <col min="9506" max="9506" width="30.33203125" style="16" customWidth="1"/>
    <col min="9507" max="9507" width="14.109375" style="16" customWidth="1"/>
    <col min="9508" max="9508" width="11.88671875" style="16" customWidth="1"/>
    <col min="9509" max="9509" width="24" style="26" customWidth="1"/>
    <col min="9510" max="9510" width="30" style="16" customWidth="1"/>
    <col min="9511" max="9512" width="9.6640625" style="26" customWidth="1"/>
    <col min="9513" max="9513" width="30.33203125" style="16" customWidth="1"/>
    <col min="9514" max="9514" width="14.109375" style="16" customWidth="1"/>
    <col min="9515" max="9515" width="11.88671875" style="16" customWidth="1"/>
    <col min="9516" max="9516" width="24" style="26" customWidth="1"/>
    <col min="9517" max="9517" width="30" style="16" customWidth="1"/>
    <col min="9518" max="9519" width="9.6640625" style="26" customWidth="1"/>
    <col min="9520" max="9520" width="30.33203125" style="16" customWidth="1"/>
    <col min="9521" max="9521" width="14.109375" style="16" customWidth="1"/>
    <col min="9522" max="9522" width="11.88671875" style="16" customWidth="1"/>
    <col min="9523" max="9523" width="24" style="26" customWidth="1"/>
    <col min="9524" max="9524" width="30" style="16" customWidth="1"/>
    <col min="9525" max="9526" width="9.6640625" style="26" customWidth="1"/>
    <col min="9527" max="9527" width="30.33203125" style="16" customWidth="1"/>
    <col min="9528" max="9528" width="14.109375" style="16" customWidth="1"/>
    <col min="9529" max="9529" width="11.88671875" style="16" customWidth="1"/>
    <col min="9530" max="9530" width="24" style="26" customWidth="1"/>
    <col min="9531" max="9531" width="30" style="16" customWidth="1"/>
    <col min="9532" max="9533" width="9.6640625" style="26" customWidth="1"/>
    <col min="9534" max="9534" width="30.33203125" style="16" customWidth="1"/>
    <col min="9535" max="9535" width="14.109375" style="16" customWidth="1"/>
    <col min="9536" max="9536" width="11.88671875" style="16" customWidth="1"/>
    <col min="9537" max="9537" width="24" style="26" customWidth="1"/>
    <col min="9538" max="9538" width="30" style="16" customWidth="1"/>
    <col min="9539" max="9540" width="9.6640625" style="26" customWidth="1"/>
    <col min="9541" max="9541" width="30.33203125" style="16" customWidth="1"/>
    <col min="9542" max="9542" width="14.109375" style="16" customWidth="1"/>
    <col min="9543" max="9543" width="11.88671875" style="16" customWidth="1"/>
    <col min="9544" max="9544" width="24" style="26" customWidth="1"/>
    <col min="9545" max="9545" width="30" style="16" customWidth="1"/>
    <col min="9546" max="9547" width="9.6640625" style="26" customWidth="1"/>
    <col min="9548" max="9548" width="30.33203125" style="16" customWidth="1"/>
    <col min="9549" max="9549" width="14.109375" style="16" customWidth="1"/>
    <col min="9550" max="9550" width="11.88671875" style="16" customWidth="1"/>
    <col min="9551" max="9551" width="24" style="26" customWidth="1"/>
    <col min="9552" max="9552" width="30" style="16" customWidth="1"/>
    <col min="9553" max="9554" width="9.6640625" style="26" customWidth="1"/>
    <col min="9555" max="9555" width="30.33203125" style="16" customWidth="1"/>
    <col min="9556" max="9556" width="14.109375" style="16" customWidth="1"/>
    <col min="9557" max="9557" width="11.88671875" style="16" customWidth="1"/>
    <col min="9558" max="9558" width="24" style="26" customWidth="1"/>
    <col min="9559" max="9559" width="30" style="16" customWidth="1"/>
    <col min="9560" max="9561" width="9.6640625" style="26" customWidth="1"/>
    <col min="9562" max="9562" width="30.33203125" style="16" customWidth="1"/>
    <col min="9563" max="9563" width="14.109375" style="16" customWidth="1"/>
    <col min="9564" max="9564" width="11.88671875" style="16" customWidth="1"/>
    <col min="9565" max="9565" width="24" style="26" customWidth="1"/>
    <col min="9566" max="9566" width="30" style="16" customWidth="1"/>
    <col min="9567" max="9568" width="9.6640625" style="26" customWidth="1"/>
    <col min="9569" max="9569" width="30.33203125" style="16" customWidth="1"/>
    <col min="9570" max="9570" width="14.109375" style="16" customWidth="1"/>
    <col min="9571" max="9571" width="11.88671875" style="16" customWidth="1"/>
    <col min="9572" max="9572" width="24" style="26" customWidth="1"/>
    <col min="9573" max="9573" width="30" style="16" customWidth="1"/>
    <col min="9574" max="9575" width="9.6640625" style="26" customWidth="1"/>
    <col min="9576" max="9576" width="30.33203125" style="16" customWidth="1"/>
    <col min="9577" max="9577" width="14.109375" style="16" customWidth="1"/>
    <col min="9578" max="9578" width="11.88671875" style="16" customWidth="1"/>
    <col min="9579" max="9579" width="24" style="26" customWidth="1"/>
    <col min="9580" max="9580" width="30" style="16" customWidth="1"/>
    <col min="9581" max="9582" width="9.6640625" style="26" customWidth="1"/>
    <col min="9583" max="9583" width="30.33203125" style="16" customWidth="1"/>
    <col min="9584" max="9584" width="14.109375" style="16" customWidth="1"/>
    <col min="9585" max="9585" width="11.88671875" style="16" customWidth="1"/>
    <col min="9586" max="9586" width="24" style="26" customWidth="1"/>
    <col min="9587" max="9587" width="30" style="16" customWidth="1"/>
    <col min="9588" max="9589" width="9.6640625" style="26" customWidth="1"/>
    <col min="9590" max="9590" width="30.33203125" style="16" customWidth="1"/>
    <col min="9591" max="9591" width="14.109375" style="16" customWidth="1"/>
    <col min="9592" max="9592" width="11.88671875" style="16" customWidth="1"/>
    <col min="9593" max="9593" width="24" style="26" customWidth="1"/>
    <col min="9594" max="9594" width="30" style="16" customWidth="1"/>
    <col min="9595" max="9596" width="9.6640625" style="26" customWidth="1"/>
    <col min="9597" max="9597" width="30.33203125" style="16" customWidth="1"/>
    <col min="9598" max="9598" width="14.109375" style="16" customWidth="1"/>
    <col min="9599" max="9599" width="11.88671875" style="16" customWidth="1"/>
    <col min="9600" max="9600" width="24" style="26" customWidth="1"/>
    <col min="9601" max="9601" width="30" style="16" customWidth="1"/>
    <col min="9602" max="9603" width="9.6640625" style="26" customWidth="1"/>
    <col min="9604" max="9604" width="30.33203125" style="16" customWidth="1"/>
    <col min="9605" max="9605" width="14.109375" style="16" customWidth="1"/>
    <col min="9606" max="9606" width="11.88671875" style="16" customWidth="1"/>
    <col min="9607" max="9607" width="24" style="26" customWidth="1"/>
    <col min="9608" max="9608" width="30" style="16" customWidth="1"/>
    <col min="9609" max="9610" width="9.6640625" style="26" customWidth="1"/>
    <col min="9611" max="9611" width="30.33203125" style="16" customWidth="1"/>
    <col min="9612" max="9612" width="14.109375" style="16" customWidth="1"/>
    <col min="9613" max="9613" width="11.88671875" style="16" customWidth="1"/>
    <col min="9614" max="9614" width="24" style="26" customWidth="1"/>
    <col min="9615" max="9615" width="30" style="16" customWidth="1"/>
    <col min="9616" max="9617" width="9.6640625" style="26" customWidth="1"/>
    <col min="9618" max="9618" width="30.33203125" style="16" customWidth="1"/>
    <col min="9619" max="9619" width="14.109375" style="16" customWidth="1"/>
    <col min="9620" max="9620" width="11.88671875" style="16" customWidth="1"/>
    <col min="9621" max="9621" width="24" style="26" customWidth="1"/>
    <col min="9622" max="9622" width="30" style="16" customWidth="1"/>
    <col min="9623" max="9624" width="9.6640625" style="26" customWidth="1"/>
    <col min="9625" max="9625" width="30.33203125" style="16" customWidth="1"/>
    <col min="9626" max="9626" width="14.109375" style="16" customWidth="1"/>
    <col min="9627" max="9627" width="11.88671875" style="16" customWidth="1"/>
    <col min="9628" max="9628" width="24" style="26" customWidth="1"/>
    <col min="9629" max="9629" width="30" style="16" customWidth="1"/>
    <col min="9630" max="9631" width="9.6640625" style="26" customWidth="1"/>
    <col min="9632" max="9632" width="30.33203125" style="16" customWidth="1"/>
    <col min="9633" max="9633" width="14.109375" style="16" customWidth="1"/>
    <col min="9634" max="9634" width="11.88671875" style="16" customWidth="1"/>
    <col min="9635" max="9635" width="24" style="26" customWidth="1"/>
    <col min="9636" max="9636" width="30" style="16" customWidth="1"/>
    <col min="9637" max="9638" width="9.6640625" style="26" customWidth="1"/>
    <col min="9639" max="9639" width="30.33203125" style="16" customWidth="1"/>
    <col min="9640" max="9640" width="14.109375" style="16" customWidth="1"/>
    <col min="9641" max="9641" width="11.88671875" style="16" customWidth="1"/>
    <col min="9642" max="9642" width="24" style="26" customWidth="1"/>
    <col min="9643" max="9643" width="30" style="16" customWidth="1"/>
    <col min="9644" max="9645" width="9.6640625" style="26" customWidth="1"/>
    <col min="9646" max="9646" width="30.33203125" style="16" customWidth="1"/>
    <col min="9647" max="9647" width="14.109375" style="16" customWidth="1"/>
    <col min="9648" max="9648" width="11.88671875" style="16" customWidth="1"/>
    <col min="9649" max="9649" width="24" style="26" customWidth="1"/>
    <col min="9650" max="9650" width="30" style="16" customWidth="1"/>
    <col min="9651" max="9652" width="9.6640625" style="26" customWidth="1"/>
    <col min="9653" max="9653" width="30.33203125" style="16" customWidth="1"/>
    <col min="9654" max="9654" width="14.109375" style="16" customWidth="1"/>
    <col min="9655" max="9655" width="11.88671875" style="16" customWidth="1"/>
    <col min="9656" max="9656" width="24" style="26" customWidth="1"/>
    <col min="9657" max="9657" width="30" style="16" customWidth="1"/>
    <col min="9658" max="9659" width="9.6640625" style="26" customWidth="1"/>
    <col min="9660" max="9660" width="30.33203125" style="16" customWidth="1"/>
    <col min="9661" max="9661" width="14.109375" style="16" customWidth="1"/>
    <col min="9662" max="9662" width="11.88671875" style="16" customWidth="1"/>
    <col min="9663" max="9663" width="24" style="26" customWidth="1"/>
    <col min="9664" max="9664" width="30" style="16" customWidth="1"/>
    <col min="9665" max="9666" width="9.6640625" style="26" customWidth="1"/>
    <col min="9667" max="9667" width="30.33203125" style="16" customWidth="1"/>
    <col min="9668" max="9668" width="14.109375" style="16" customWidth="1"/>
    <col min="9669" max="9669" width="11.88671875" style="16" customWidth="1"/>
    <col min="9670" max="9670" width="24" style="26" customWidth="1"/>
    <col min="9671" max="9671" width="30" style="16" customWidth="1"/>
    <col min="9672" max="9673" width="9.6640625" style="26" customWidth="1"/>
    <col min="9674" max="9674" width="30.33203125" style="16" customWidth="1"/>
    <col min="9675" max="9675" width="14.109375" style="16" customWidth="1"/>
    <col min="9676" max="9676" width="11.88671875" style="16" customWidth="1"/>
    <col min="9677" max="9677" width="24" style="26" customWidth="1"/>
    <col min="9678" max="9678" width="30" style="16" customWidth="1"/>
    <col min="9679" max="9680" width="9.6640625" style="26" customWidth="1"/>
    <col min="9681" max="9681" width="30.33203125" style="16" customWidth="1"/>
    <col min="9682" max="9682" width="14.109375" style="16" customWidth="1"/>
    <col min="9683" max="9683" width="11.88671875" style="16" customWidth="1"/>
    <col min="9684" max="9684" width="24" style="26" customWidth="1"/>
    <col min="9685" max="9685" width="30" style="16" customWidth="1"/>
    <col min="9686" max="9687" width="9.6640625" style="26" customWidth="1"/>
    <col min="9688" max="9688" width="30.33203125" style="16" customWidth="1"/>
    <col min="9689" max="9689" width="14.109375" style="16" customWidth="1"/>
    <col min="9690" max="9690" width="11.88671875" style="16" customWidth="1"/>
    <col min="9691" max="9691" width="24" style="26" customWidth="1"/>
    <col min="9692" max="9692" width="30" style="16" customWidth="1"/>
    <col min="9693" max="9694" width="9.6640625" style="26" customWidth="1"/>
    <col min="9695" max="9695" width="30.33203125" style="16" customWidth="1"/>
    <col min="9696" max="9696" width="14.109375" style="16" customWidth="1"/>
    <col min="9697" max="9697" width="11.88671875" style="16" customWidth="1"/>
    <col min="9698" max="9698" width="24" style="26" customWidth="1"/>
    <col min="9699" max="9699" width="30" style="16" customWidth="1"/>
    <col min="9700" max="9701" width="9.6640625" style="26" customWidth="1"/>
    <col min="9702" max="9702" width="30.33203125" style="16" customWidth="1"/>
    <col min="9703" max="9703" width="14.109375" style="16" customWidth="1"/>
    <col min="9704" max="9704" width="11.88671875" style="16" customWidth="1"/>
    <col min="9705" max="9705" width="24" style="26" customWidth="1"/>
    <col min="9706" max="9706" width="30" style="16" customWidth="1"/>
    <col min="9707" max="9708" width="9.6640625" style="26" customWidth="1"/>
    <col min="9709" max="9709" width="30.33203125" style="16" customWidth="1"/>
    <col min="9710" max="9710" width="14.109375" style="16" customWidth="1"/>
    <col min="9711" max="9711" width="11.88671875" style="16" customWidth="1"/>
    <col min="9712" max="9712" width="24" style="26" customWidth="1"/>
    <col min="9713" max="9713" width="30" style="16" customWidth="1"/>
    <col min="9714" max="9715" width="9.6640625" style="26" customWidth="1"/>
    <col min="9716" max="9716" width="30.33203125" style="16" customWidth="1"/>
    <col min="9717" max="9717" width="14.109375" style="16" customWidth="1"/>
    <col min="9718" max="9718" width="11.88671875" style="16" customWidth="1"/>
    <col min="9719" max="9719" width="24" style="26" customWidth="1"/>
    <col min="9720" max="9720" width="30" style="16" customWidth="1"/>
    <col min="9721" max="9722" width="9.6640625" style="26" customWidth="1"/>
    <col min="9723" max="9723" width="30.33203125" style="16" customWidth="1"/>
    <col min="9724" max="9724" width="14.109375" style="16" customWidth="1"/>
    <col min="9725" max="9725" width="11.88671875" style="16" customWidth="1"/>
    <col min="9726" max="9726" width="24" style="26" customWidth="1"/>
    <col min="9727" max="9727" width="30" style="16" customWidth="1"/>
    <col min="9728" max="9729" width="9.6640625" style="26" customWidth="1"/>
    <col min="9730" max="9730" width="30.33203125" style="16" customWidth="1"/>
    <col min="9731" max="9731" width="14.109375" style="16" customWidth="1"/>
    <col min="9732" max="9732" width="11.88671875" style="16" customWidth="1"/>
    <col min="9733" max="9733" width="24" style="26" customWidth="1"/>
    <col min="9734" max="9734" width="30" style="16" customWidth="1"/>
    <col min="9735" max="9736" width="9.6640625" style="26" customWidth="1"/>
    <col min="9737" max="9737" width="30.33203125" style="16" customWidth="1"/>
    <col min="9738" max="9738" width="14.109375" style="16" customWidth="1"/>
    <col min="9739" max="9739" width="11.88671875" style="16" customWidth="1"/>
    <col min="9740" max="9740" width="24" style="26" customWidth="1"/>
    <col min="9741" max="9741" width="30" style="16" customWidth="1"/>
    <col min="9742" max="9743" width="9.6640625" style="26" customWidth="1"/>
    <col min="9744" max="9744" width="30.33203125" style="16" customWidth="1"/>
    <col min="9745" max="9745" width="14.109375" style="16" customWidth="1"/>
    <col min="9746" max="9746" width="11.88671875" style="16" customWidth="1"/>
    <col min="9747" max="9747" width="24" style="26" customWidth="1"/>
    <col min="9748" max="9748" width="30" style="16" customWidth="1"/>
    <col min="9749" max="9750" width="9.6640625" style="26" customWidth="1"/>
    <col min="9751" max="9751" width="30.33203125" style="16" customWidth="1"/>
    <col min="9752" max="9752" width="14.109375" style="16" customWidth="1"/>
    <col min="9753" max="9753" width="11.88671875" style="16" customWidth="1"/>
    <col min="9754" max="9754" width="24" style="26" customWidth="1"/>
    <col min="9755" max="9755" width="30" style="16" customWidth="1"/>
    <col min="9756" max="9757" width="9.6640625" style="26" customWidth="1"/>
    <col min="9758" max="9758" width="30.33203125" style="16" customWidth="1"/>
    <col min="9759" max="9759" width="14.109375" style="16" customWidth="1"/>
    <col min="9760" max="9760" width="11.88671875" style="16" customWidth="1"/>
    <col min="9761" max="9761" width="24" style="26" customWidth="1"/>
    <col min="9762" max="9762" width="30" style="16" customWidth="1"/>
    <col min="9763" max="9764" width="9.6640625" style="26" customWidth="1"/>
    <col min="9765" max="9765" width="30.33203125" style="16" customWidth="1"/>
    <col min="9766" max="9766" width="14.109375" style="16" customWidth="1"/>
    <col min="9767" max="9767" width="11.88671875" style="16" customWidth="1"/>
    <col min="9768" max="9768" width="24" style="26" customWidth="1"/>
    <col min="9769" max="9769" width="30" style="16" customWidth="1"/>
    <col min="9770" max="9771" width="9.6640625" style="26" customWidth="1"/>
    <col min="9772" max="9772" width="30.33203125" style="16" customWidth="1"/>
    <col min="9773" max="9773" width="14.109375" style="16" customWidth="1"/>
    <col min="9774" max="9774" width="11.88671875" style="16" customWidth="1"/>
    <col min="9775" max="9775" width="24" style="26" customWidth="1"/>
    <col min="9776" max="9776" width="30" style="16" customWidth="1"/>
    <col min="9777" max="9778" width="9.6640625" style="26" customWidth="1"/>
    <col min="9779" max="9779" width="30.33203125" style="16" customWidth="1"/>
    <col min="9780" max="9780" width="14.109375" style="16" customWidth="1"/>
    <col min="9781" max="9781" width="11.88671875" style="16" customWidth="1"/>
    <col min="9782" max="9782" width="24" style="26" customWidth="1"/>
    <col min="9783" max="9783" width="30" style="16" customWidth="1"/>
    <col min="9784" max="9785" width="9.6640625" style="26" customWidth="1"/>
    <col min="9786" max="9786" width="30.33203125" style="16" customWidth="1"/>
    <col min="9787" max="9787" width="14.109375" style="16" customWidth="1"/>
    <col min="9788" max="9788" width="11.88671875" style="16" customWidth="1"/>
    <col min="9789" max="9789" width="24" style="26" customWidth="1"/>
    <col min="9790" max="9790" width="30" style="16" customWidth="1"/>
    <col min="9791" max="9792" width="9.6640625" style="26" customWidth="1"/>
    <col min="9793" max="9793" width="30.33203125" style="16" customWidth="1"/>
    <col min="9794" max="9794" width="14.109375" style="16" customWidth="1"/>
    <col min="9795" max="9795" width="11.88671875" style="16" customWidth="1"/>
    <col min="9796" max="9796" width="24" style="26" customWidth="1"/>
    <col min="9797" max="9797" width="30" style="16" customWidth="1"/>
    <col min="9798" max="9799" width="9.6640625" style="26" customWidth="1"/>
    <col min="9800" max="9800" width="30.33203125" style="16" customWidth="1"/>
    <col min="9801" max="9801" width="14.109375" style="16" customWidth="1"/>
    <col min="9802" max="9802" width="11.88671875" style="16" customWidth="1"/>
    <col min="9803" max="9803" width="24" style="26" customWidth="1"/>
    <col min="9804" max="9804" width="30" style="16" customWidth="1"/>
    <col min="9805" max="9806" width="9.6640625" style="26" customWidth="1"/>
    <col min="9807" max="9807" width="30.33203125" style="16" customWidth="1"/>
    <col min="9808" max="9808" width="14.109375" style="16" customWidth="1"/>
    <col min="9809" max="9809" width="11.88671875" style="16" customWidth="1"/>
    <col min="9810" max="9810" width="24" style="26" customWidth="1"/>
    <col min="9811" max="9811" width="30" style="16" customWidth="1"/>
    <col min="9812" max="9813" width="9.6640625" style="26" customWidth="1"/>
    <col min="9814" max="9814" width="30.33203125" style="16" customWidth="1"/>
    <col min="9815" max="9815" width="14.109375" style="16" customWidth="1"/>
    <col min="9816" max="9816" width="11.88671875" style="16" customWidth="1"/>
    <col min="9817" max="9817" width="24" style="26" customWidth="1"/>
    <col min="9818" max="9818" width="30" style="16" customWidth="1"/>
    <col min="9819" max="9820" width="9.6640625" style="26" customWidth="1"/>
    <col min="9821" max="9821" width="30.33203125" style="16" customWidth="1"/>
    <col min="9822" max="9822" width="14.109375" style="16" customWidth="1"/>
    <col min="9823" max="9823" width="11.88671875" style="16" customWidth="1"/>
    <col min="9824" max="9824" width="24" style="26" customWidth="1"/>
    <col min="9825" max="9825" width="30" style="16" customWidth="1"/>
    <col min="9826" max="9827" width="9.6640625" style="26" customWidth="1"/>
    <col min="9828" max="9828" width="30.33203125" style="16" customWidth="1"/>
    <col min="9829" max="9829" width="14.109375" style="16" customWidth="1"/>
    <col min="9830" max="9830" width="11.88671875" style="16" customWidth="1"/>
    <col min="9831" max="9831" width="24" style="26" customWidth="1"/>
    <col min="9832" max="9832" width="30" style="16" customWidth="1"/>
    <col min="9833" max="9834" width="9.6640625" style="26" customWidth="1"/>
    <col min="9835" max="9835" width="30.33203125" style="16" customWidth="1"/>
    <col min="9836" max="9836" width="14.109375" style="16" customWidth="1"/>
    <col min="9837" max="9837" width="11.88671875" style="16" customWidth="1"/>
    <col min="9838" max="9838" width="24" style="26" customWidth="1"/>
    <col min="9839" max="9839" width="30" style="16" customWidth="1"/>
    <col min="9840" max="9841" width="9.6640625" style="26" customWidth="1"/>
    <col min="9842" max="9842" width="30.33203125" style="16" customWidth="1"/>
    <col min="9843" max="9843" width="14.109375" style="16" customWidth="1"/>
    <col min="9844" max="9844" width="11.88671875" style="16" customWidth="1"/>
    <col min="9845" max="9845" width="24" style="26" customWidth="1"/>
    <col min="9846" max="9846" width="30" style="16" customWidth="1"/>
    <col min="9847" max="9848" width="9.6640625" style="26" customWidth="1"/>
    <col min="9849" max="9849" width="30.33203125" style="16" customWidth="1"/>
    <col min="9850" max="9850" width="14.109375" style="16" customWidth="1"/>
    <col min="9851" max="9851" width="11.88671875" style="16" customWidth="1"/>
    <col min="9852" max="9852" width="24" style="26" customWidth="1"/>
    <col min="9853" max="9853" width="30" style="16" customWidth="1"/>
    <col min="9854" max="9855" width="9.6640625" style="26" customWidth="1"/>
    <col min="9856" max="9856" width="30.33203125" style="16" customWidth="1"/>
    <col min="9857" max="9857" width="14.109375" style="16" customWidth="1"/>
    <col min="9858" max="9858" width="11.88671875" style="16" customWidth="1"/>
    <col min="9859" max="9859" width="24" style="26" customWidth="1"/>
    <col min="9860" max="9860" width="30" style="16" customWidth="1"/>
    <col min="9861" max="9862" width="9.6640625" style="26" customWidth="1"/>
    <col min="9863" max="9863" width="30.33203125" style="16" customWidth="1"/>
    <col min="9864" max="9864" width="14.109375" style="16" customWidth="1"/>
    <col min="9865" max="9865" width="11.88671875" style="16" customWidth="1"/>
    <col min="9866" max="9866" width="24" style="26" customWidth="1"/>
    <col min="9867" max="9867" width="30" style="16" customWidth="1"/>
    <col min="9868" max="9869" width="9.6640625" style="26" customWidth="1"/>
    <col min="9870" max="9870" width="30.33203125" style="16" customWidth="1"/>
    <col min="9871" max="9871" width="14.109375" style="16" customWidth="1"/>
    <col min="9872" max="9872" width="11.88671875" style="16" customWidth="1"/>
    <col min="9873" max="9873" width="24" style="26" customWidth="1"/>
    <col min="9874" max="9874" width="30" style="16" customWidth="1"/>
    <col min="9875" max="9876" width="9.6640625" style="26" customWidth="1"/>
    <col min="9877" max="9877" width="30.33203125" style="16" customWidth="1"/>
    <col min="9878" max="9878" width="14.109375" style="16" customWidth="1"/>
    <col min="9879" max="9879" width="11.88671875" style="16" customWidth="1"/>
    <col min="9880" max="9880" width="24" style="26" customWidth="1"/>
    <col min="9881" max="9881" width="30" style="16" customWidth="1"/>
    <col min="9882" max="9883" width="9.6640625" style="26" customWidth="1"/>
    <col min="9884" max="9884" width="30.33203125" style="16" customWidth="1"/>
    <col min="9885" max="9885" width="14.109375" style="16" customWidth="1"/>
    <col min="9886" max="9886" width="11.88671875" style="16" customWidth="1"/>
    <col min="9887" max="9887" width="24" style="26" customWidth="1"/>
    <col min="9888" max="9888" width="30" style="16" customWidth="1"/>
    <col min="9889" max="9890" width="9.6640625" style="26" customWidth="1"/>
    <col min="9891" max="9891" width="30.33203125" style="16" customWidth="1"/>
    <col min="9892" max="9892" width="14.109375" style="16" customWidth="1"/>
    <col min="9893" max="9893" width="11.88671875" style="16" customWidth="1"/>
    <col min="9894" max="9894" width="24" style="26" customWidth="1"/>
    <col min="9895" max="9895" width="30" style="16" customWidth="1"/>
    <col min="9896" max="9897" width="9.6640625" style="26" customWidth="1"/>
    <col min="9898" max="9898" width="30.33203125" style="16" customWidth="1"/>
    <col min="9899" max="9899" width="14.109375" style="16" customWidth="1"/>
    <col min="9900" max="9900" width="11.88671875" style="16" customWidth="1"/>
    <col min="9901" max="9901" width="24" style="26" customWidth="1"/>
    <col min="9902" max="9902" width="30" style="16" customWidth="1"/>
    <col min="9903" max="9904" width="9.6640625" style="26" customWidth="1"/>
    <col min="9905" max="9905" width="30.33203125" style="16" customWidth="1"/>
    <col min="9906" max="9906" width="14.109375" style="16" customWidth="1"/>
    <col min="9907" max="9907" width="11.88671875" style="16" customWidth="1"/>
    <col min="9908" max="9908" width="24" style="26" customWidth="1"/>
    <col min="9909" max="9909" width="30" style="16" customWidth="1"/>
    <col min="9910" max="9911" width="9.6640625" style="26" customWidth="1"/>
    <col min="9912" max="9912" width="30.33203125" style="16" customWidth="1"/>
    <col min="9913" max="9913" width="14.109375" style="16" customWidth="1"/>
    <col min="9914" max="9914" width="11.88671875" style="16" customWidth="1"/>
    <col min="9915" max="9915" width="24" style="26" customWidth="1"/>
    <col min="9916" max="9916" width="30" style="16" customWidth="1"/>
    <col min="9917" max="9918" width="9.6640625" style="26" customWidth="1"/>
    <col min="9919" max="9919" width="30.33203125" style="16" customWidth="1"/>
    <col min="9920" max="9920" width="14.109375" style="16" customWidth="1"/>
    <col min="9921" max="9921" width="11.88671875" style="16" customWidth="1"/>
    <col min="9922" max="9922" width="24" style="26" customWidth="1"/>
    <col min="9923" max="9923" width="30" style="16" customWidth="1"/>
    <col min="9924" max="9925" width="9.6640625" style="26" customWidth="1"/>
    <col min="9926" max="9926" width="30.33203125" style="16" customWidth="1"/>
    <col min="9927" max="9927" width="14.109375" style="16" customWidth="1"/>
    <col min="9928" max="9928" width="11.88671875" style="16" customWidth="1"/>
    <col min="9929" max="9929" width="24" style="26" customWidth="1"/>
    <col min="9930" max="9930" width="30" style="16" customWidth="1"/>
    <col min="9931" max="9932" width="9.6640625" style="26" customWidth="1"/>
    <col min="9933" max="9933" width="30.33203125" style="16" customWidth="1"/>
    <col min="9934" max="9934" width="14.109375" style="16" customWidth="1"/>
    <col min="9935" max="9935" width="11.88671875" style="16" customWidth="1"/>
    <col min="9936" max="9936" width="24" style="26" customWidth="1"/>
    <col min="9937" max="9937" width="30" style="16" customWidth="1"/>
    <col min="9938" max="9939" width="9.6640625" style="26" customWidth="1"/>
    <col min="9940" max="9940" width="30.33203125" style="16" customWidth="1"/>
    <col min="9941" max="9941" width="14.109375" style="16" customWidth="1"/>
    <col min="9942" max="9942" width="11.88671875" style="16" customWidth="1"/>
    <col min="9943" max="9943" width="24" style="26" customWidth="1"/>
    <col min="9944" max="9944" width="30" style="16" customWidth="1"/>
    <col min="9945" max="9946" width="9.6640625" style="26" customWidth="1"/>
    <col min="9947" max="9947" width="30.33203125" style="16" customWidth="1"/>
    <col min="9948" max="9948" width="14.109375" style="16" customWidth="1"/>
    <col min="9949" max="9949" width="11.88671875" style="16" customWidth="1"/>
    <col min="9950" max="9950" width="24" style="26" customWidth="1"/>
    <col min="9951" max="9951" width="30" style="16" customWidth="1"/>
    <col min="9952" max="9953" width="9.6640625" style="26" customWidth="1"/>
    <col min="9954" max="9954" width="30.33203125" style="16" customWidth="1"/>
    <col min="9955" max="9955" width="14.109375" style="16" customWidth="1"/>
    <col min="9956" max="9956" width="11.88671875" style="16" customWidth="1"/>
    <col min="9957" max="9957" width="24" style="26" customWidth="1"/>
    <col min="9958" max="9958" width="30" style="16" customWidth="1"/>
    <col min="9959" max="9960" width="9.6640625" style="26" customWidth="1"/>
    <col min="9961" max="9961" width="30.33203125" style="16" customWidth="1"/>
    <col min="9962" max="9962" width="14.109375" style="16" customWidth="1"/>
    <col min="9963" max="9963" width="11.88671875" style="16" customWidth="1"/>
    <col min="9964" max="9964" width="24" style="26" customWidth="1"/>
    <col min="9965" max="9965" width="30" style="16" customWidth="1"/>
    <col min="9966" max="9967" width="9.6640625" style="26" customWidth="1"/>
    <col min="9968" max="9968" width="30.33203125" style="16" customWidth="1"/>
    <col min="9969" max="9969" width="14.109375" style="16" customWidth="1"/>
    <col min="9970" max="9970" width="11.88671875" style="16" customWidth="1"/>
    <col min="9971" max="9971" width="24" style="26" customWidth="1"/>
    <col min="9972" max="9972" width="30" style="16" customWidth="1"/>
    <col min="9973" max="9974" width="9.6640625" style="26" customWidth="1"/>
    <col min="9975" max="9975" width="30.33203125" style="16" customWidth="1"/>
    <col min="9976" max="9976" width="14.109375" style="16" customWidth="1"/>
    <col min="9977" max="9977" width="11.88671875" style="16" customWidth="1"/>
    <col min="9978" max="9978" width="24" style="26" customWidth="1"/>
    <col min="9979" max="9979" width="30" style="16" customWidth="1"/>
    <col min="9980" max="9981" width="9.6640625" style="26" customWidth="1"/>
    <col min="9982" max="9982" width="30.33203125" style="16" customWidth="1"/>
    <col min="9983" max="9983" width="14.109375" style="16" customWidth="1"/>
    <col min="9984" max="9984" width="11.88671875" style="16" customWidth="1"/>
    <col min="9985" max="9985" width="24" style="26" customWidth="1"/>
    <col min="9986" max="9986" width="30" style="16" customWidth="1"/>
    <col min="9987" max="9988" width="9.6640625" style="26" customWidth="1"/>
    <col min="9989" max="9989" width="30.33203125" style="16" customWidth="1"/>
    <col min="9990" max="9990" width="14.109375" style="16" customWidth="1"/>
    <col min="9991" max="9991" width="11.88671875" style="16" customWidth="1"/>
    <col min="9992" max="9992" width="24" style="26" customWidth="1"/>
    <col min="9993" max="9993" width="30" style="16" customWidth="1"/>
    <col min="9994" max="9995" width="9.6640625" style="26" customWidth="1"/>
    <col min="9996" max="9996" width="30.33203125" style="16" customWidth="1"/>
    <col min="9997" max="9997" width="14.109375" style="16" customWidth="1"/>
    <col min="9998" max="9998" width="11.88671875" style="16" customWidth="1"/>
    <col min="9999" max="9999" width="24" style="26" customWidth="1"/>
    <col min="10000" max="10000" width="30" style="16" customWidth="1"/>
    <col min="10001" max="10002" width="9.6640625" style="26" customWidth="1"/>
    <col min="10003" max="10003" width="30.33203125" style="16" customWidth="1"/>
    <col min="10004" max="10004" width="14.109375" style="16" customWidth="1"/>
    <col min="10005" max="10005" width="11.88671875" style="16" customWidth="1"/>
    <col min="10006" max="10006" width="24" style="26" customWidth="1"/>
    <col min="10007" max="10007" width="30" style="16" customWidth="1"/>
    <col min="10008" max="10009" width="9.6640625" style="26" customWidth="1"/>
    <col min="10010" max="10010" width="30.33203125" style="16" customWidth="1"/>
    <col min="10011" max="10011" width="14.109375" style="16" customWidth="1"/>
    <col min="10012" max="10012" width="11.88671875" style="16" customWidth="1"/>
    <col min="10013" max="10013" width="24" style="26" customWidth="1"/>
    <col min="10014" max="10014" width="30" style="16" customWidth="1"/>
    <col min="10015" max="10016" width="9.6640625" style="26" customWidth="1"/>
    <col min="10017" max="10017" width="30.33203125" style="16" customWidth="1"/>
    <col min="10018" max="10018" width="14.109375" style="16" customWidth="1"/>
    <col min="10019" max="10019" width="11.88671875" style="16" customWidth="1"/>
    <col min="10020" max="10020" width="24" style="26" customWidth="1"/>
    <col min="10021" max="10021" width="30" style="16" customWidth="1"/>
    <col min="10022" max="10023" width="9.6640625" style="26" customWidth="1"/>
    <col min="10024" max="10024" width="30.33203125" style="16" customWidth="1"/>
    <col min="10025" max="10025" width="14.109375" style="16" customWidth="1"/>
    <col min="10026" max="10026" width="11.88671875" style="16" customWidth="1"/>
    <col min="10027" max="10027" width="24" style="26" customWidth="1"/>
    <col min="10028" max="10028" width="30" style="16" customWidth="1"/>
    <col min="10029" max="10030" width="9.6640625" style="26" customWidth="1"/>
    <col min="10031" max="10031" width="30.33203125" style="16" customWidth="1"/>
    <col min="10032" max="10032" width="14.109375" style="16" customWidth="1"/>
    <col min="10033" max="10033" width="11.88671875" style="16" customWidth="1"/>
    <col min="10034" max="10034" width="24" style="26" customWidth="1"/>
    <col min="10035" max="10035" width="30" style="16" customWidth="1"/>
    <col min="10036" max="10037" width="9.6640625" style="26" customWidth="1"/>
    <col min="10038" max="10038" width="30.33203125" style="16" customWidth="1"/>
    <col min="10039" max="10039" width="14.109375" style="16" customWidth="1"/>
    <col min="10040" max="10040" width="11.88671875" style="16" customWidth="1"/>
    <col min="10041" max="10041" width="24" style="26" customWidth="1"/>
    <col min="10042" max="10042" width="30" style="16" customWidth="1"/>
    <col min="10043" max="10044" width="9.6640625" style="26" customWidth="1"/>
    <col min="10045" max="10045" width="30.33203125" style="16" customWidth="1"/>
    <col min="10046" max="10046" width="14.109375" style="16" customWidth="1"/>
    <col min="10047" max="10047" width="11.88671875" style="16" customWidth="1"/>
    <col min="10048" max="10048" width="24" style="26" customWidth="1"/>
    <col min="10049" max="10049" width="30" style="16" customWidth="1"/>
    <col min="10050" max="10051" width="9.6640625" style="26" customWidth="1"/>
    <col min="10052" max="10052" width="30.33203125" style="16" customWidth="1"/>
    <col min="10053" max="10053" width="14.109375" style="16" customWidth="1"/>
    <col min="10054" max="10054" width="11.88671875" style="16" customWidth="1"/>
    <col min="10055" max="10055" width="24" style="26" customWidth="1"/>
    <col min="10056" max="10056" width="30" style="16" customWidth="1"/>
    <col min="10057" max="10058" width="9.6640625" style="26" customWidth="1"/>
    <col min="10059" max="10059" width="30.33203125" style="16" customWidth="1"/>
    <col min="10060" max="10060" width="14.109375" style="16" customWidth="1"/>
    <col min="10061" max="10061" width="11.88671875" style="16" customWidth="1"/>
    <col min="10062" max="10062" width="24" style="26" customWidth="1"/>
    <col min="10063" max="10063" width="30" style="16" customWidth="1"/>
    <col min="10064" max="10065" width="9.6640625" style="26" customWidth="1"/>
    <col min="10066" max="10066" width="30.33203125" style="16" customWidth="1"/>
    <col min="10067" max="10067" width="14.109375" style="16" customWidth="1"/>
    <col min="10068" max="10068" width="11.88671875" style="16" customWidth="1"/>
    <col min="10069" max="10069" width="24" style="26" customWidth="1"/>
    <col min="10070" max="10070" width="30" style="16" customWidth="1"/>
    <col min="10071" max="10072" width="9.6640625" style="26" customWidth="1"/>
    <col min="10073" max="10073" width="30.33203125" style="16" customWidth="1"/>
    <col min="10074" max="10074" width="14.109375" style="16" customWidth="1"/>
    <col min="10075" max="10075" width="11.88671875" style="16" customWidth="1"/>
    <col min="10076" max="10076" width="24" style="26" customWidth="1"/>
    <col min="10077" max="10077" width="30" style="16" customWidth="1"/>
    <col min="10078" max="10079" width="9.6640625" style="26" customWidth="1"/>
    <col min="10080" max="10080" width="30.33203125" style="16" customWidth="1"/>
    <col min="10081" max="10081" width="14.109375" style="16" customWidth="1"/>
    <col min="10082" max="10082" width="11.88671875" style="16" customWidth="1"/>
    <col min="10083" max="10083" width="24" style="26" customWidth="1"/>
    <col min="10084" max="10084" width="30" style="16" customWidth="1"/>
    <col min="10085" max="10086" width="9.6640625" style="26" customWidth="1"/>
    <col min="10087" max="10087" width="30.33203125" style="16" customWidth="1"/>
    <col min="10088" max="10088" width="14.109375" style="16" customWidth="1"/>
    <col min="10089" max="10089" width="11.88671875" style="16" customWidth="1"/>
    <col min="10090" max="10090" width="24" style="26" customWidth="1"/>
    <col min="10091" max="10091" width="30" style="16" customWidth="1"/>
    <col min="10092" max="10093" width="9.6640625" style="26" customWidth="1"/>
    <col min="10094" max="10094" width="30.33203125" style="16" customWidth="1"/>
    <col min="10095" max="10095" width="14.109375" style="16" customWidth="1"/>
    <col min="10096" max="10096" width="11.88671875" style="16" customWidth="1"/>
    <col min="10097" max="10097" width="24" style="26" customWidth="1"/>
    <col min="10098" max="10098" width="30" style="16" customWidth="1"/>
    <col min="10099" max="10100" width="9.6640625" style="26" customWidth="1"/>
    <col min="10101" max="10101" width="30.33203125" style="16" customWidth="1"/>
    <col min="10102" max="10102" width="14.109375" style="16" customWidth="1"/>
    <col min="10103" max="10103" width="11.88671875" style="16" customWidth="1"/>
    <col min="10104" max="10104" width="24" style="26" customWidth="1"/>
    <col min="10105" max="10105" width="30" style="16" customWidth="1"/>
    <col min="10106" max="10107" width="9.6640625" style="26" customWidth="1"/>
    <col min="10108" max="10108" width="30.33203125" style="16" customWidth="1"/>
    <col min="10109" max="10109" width="14.109375" style="16" customWidth="1"/>
    <col min="10110" max="10110" width="11.88671875" style="16" customWidth="1"/>
    <col min="10111" max="10111" width="24" style="26" customWidth="1"/>
    <col min="10112" max="10112" width="30" style="16" customWidth="1"/>
    <col min="10113" max="10114" width="9.6640625" style="26" customWidth="1"/>
    <col min="10115" max="10115" width="30.33203125" style="16" customWidth="1"/>
    <col min="10116" max="10116" width="14.109375" style="16" customWidth="1"/>
    <col min="10117" max="10117" width="11.88671875" style="16" customWidth="1"/>
    <col min="10118" max="10118" width="24" style="26" customWidth="1"/>
    <col min="10119" max="10119" width="30" style="16" customWidth="1"/>
    <col min="10120" max="10121" width="9.6640625" style="26" customWidth="1"/>
    <col min="10122" max="10122" width="30.33203125" style="16" customWidth="1"/>
    <col min="10123" max="10123" width="14.109375" style="16" customWidth="1"/>
    <col min="10124" max="10124" width="11.88671875" style="16" customWidth="1"/>
    <col min="10125" max="10125" width="24" style="26" customWidth="1"/>
    <col min="10126" max="10126" width="30" style="16" customWidth="1"/>
    <col min="10127" max="10128" width="9.6640625" style="26" customWidth="1"/>
    <col min="10129" max="10129" width="30.33203125" style="16" customWidth="1"/>
    <col min="10130" max="10130" width="14.109375" style="16" customWidth="1"/>
    <col min="10131" max="10131" width="11.88671875" style="16" customWidth="1"/>
    <col min="10132" max="10132" width="24" style="26" customWidth="1"/>
    <col min="10133" max="10133" width="30" style="16" customWidth="1"/>
    <col min="10134" max="10135" width="9.6640625" style="26" customWidth="1"/>
    <col min="10136" max="10136" width="30.33203125" style="16" customWidth="1"/>
    <col min="10137" max="10137" width="14.109375" style="16" customWidth="1"/>
    <col min="10138" max="10138" width="11.88671875" style="16" customWidth="1"/>
    <col min="10139" max="10139" width="24" style="26" customWidth="1"/>
    <col min="10140" max="10140" width="30" style="16" customWidth="1"/>
    <col min="10141" max="10142" width="9.6640625" style="26" customWidth="1"/>
    <col min="10143" max="10143" width="30.33203125" style="16" customWidth="1"/>
    <col min="10144" max="10144" width="14.109375" style="16" customWidth="1"/>
    <col min="10145" max="10145" width="11.88671875" style="16" customWidth="1"/>
    <col min="10146" max="10146" width="24" style="26" customWidth="1"/>
    <col min="10147" max="10147" width="30" style="16" customWidth="1"/>
    <col min="10148" max="10149" width="9.6640625" style="26" customWidth="1"/>
    <col min="10150" max="10150" width="30.33203125" style="16" customWidth="1"/>
    <col min="10151" max="10151" width="14.109375" style="16" customWidth="1"/>
    <col min="10152" max="10152" width="11.88671875" style="16" customWidth="1"/>
    <col min="10153" max="10153" width="24" style="26" customWidth="1"/>
    <col min="10154" max="10154" width="30" style="16" customWidth="1"/>
    <col min="10155" max="10156" width="9.6640625" style="26" customWidth="1"/>
    <col min="10157" max="10157" width="30.33203125" style="16" customWidth="1"/>
    <col min="10158" max="10158" width="14.109375" style="16" customWidth="1"/>
    <col min="10159" max="10159" width="11.88671875" style="16" customWidth="1"/>
    <col min="10160" max="10160" width="24" style="26" customWidth="1"/>
    <col min="10161" max="10161" width="30" style="16" customWidth="1"/>
    <col min="10162" max="10163" width="9.6640625" style="26" customWidth="1"/>
    <col min="10164" max="10164" width="30.33203125" style="16" customWidth="1"/>
    <col min="10165" max="10165" width="14.109375" style="16" customWidth="1"/>
    <col min="10166" max="10166" width="11.88671875" style="16" customWidth="1"/>
    <col min="10167" max="10167" width="24" style="26" customWidth="1"/>
    <col min="10168" max="10168" width="30" style="16" customWidth="1"/>
    <col min="10169" max="10170" width="9.6640625" style="26" customWidth="1"/>
    <col min="10171" max="10171" width="30.33203125" style="16" customWidth="1"/>
    <col min="10172" max="10172" width="14.109375" style="16" customWidth="1"/>
    <col min="10173" max="10173" width="11.88671875" style="16" customWidth="1"/>
    <col min="10174" max="10174" width="24" style="26" customWidth="1"/>
    <col min="10175" max="10175" width="30" style="16" customWidth="1"/>
    <col min="10176" max="10177" width="9.6640625" style="26" customWidth="1"/>
    <col min="10178" max="10178" width="30.33203125" style="16" customWidth="1"/>
    <col min="10179" max="10179" width="14.109375" style="16" customWidth="1"/>
    <col min="10180" max="10180" width="11.88671875" style="16" customWidth="1"/>
    <col min="10181" max="10181" width="24" style="26" customWidth="1"/>
    <col min="10182" max="10182" width="30" style="16" customWidth="1"/>
    <col min="10183" max="10184" width="9.6640625" style="26" customWidth="1"/>
    <col min="10185" max="10185" width="30.33203125" style="16" customWidth="1"/>
    <col min="10186" max="10186" width="14.109375" style="16" customWidth="1"/>
    <col min="10187" max="10187" width="11.88671875" style="16" customWidth="1"/>
    <col min="10188" max="10188" width="24" style="26" customWidth="1"/>
    <col min="10189" max="10189" width="30" style="16" customWidth="1"/>
    <col min="10190" max="10191" width="9.6640625" style="26" customWidth="1"/>
    <col min="10192" max="10192" width="30.33203125" style="16" customWidth="1"/>
    <col min="10193" max="10193" width="14.109375" style="16" customWidth="1"/>
    <col min="10194" max="10194" width="11.88671875" style="16" customWidth="1"/>
    <col min="10195" max="10195" width="24" style="26" customWidth="1"/>
    <col min="10196" max="10196" width="30" style="16" customWidth="1"/>
    <col min="10197" max="10198" width="9.6640625" style="26" customWidth="1"/>
    <col min="10199" max="10199" width="30.33203125" style="16" customWidth="1"/>
    <col min="10200" max="10200" width="14.109375" style="16" customWidth="1"/>
    <col min="10201" max="10201" width="11.88671875" style="16" customWidth="1"/>
    <col min="10202" max="10202" width="24" style="26" customWidth="1"/>
    <col min="10203" max="10203" width="30" style="16" customWidth="1"/>
    <col min="10204" max="10205" width="9.6640625" style="26" customWidth="1"/>
    <col min="10206" max="10206" width="30.33203125" style="16" customWidth="1"/>
    <col min="10207" max="10207" width="14.109375" style="16" customWidth="1"/>
    <col min="10208" max="10208" width="11.88671875" style="16" customWidth="1"/>
    <col min="10209" max="10209" width="24" style="26" customWidth="1"/>
    <col min="10210" max="10210" width="30" style="16" customWidth="1"/>
    <col min="10211" max="10212" width="9.6640625" style="26" customWidth="1"/>
    <col min="10213" max="10213" width="30.33203125" style="16" customWidth="1"/>
    <col min="10214" max="10214" width="14.109375" style="16" customWidth="1"/>
    <col min="10215" max="10215" width="11.88671875" style="16" customWidth="1"/>
    <col min="10216" max="10216" width="24" style="26" customWidth="1"/>
    <col min="10217" max="10217" width="30" style="16" customWidth="1"/>
    <col min="10218" max="10219" width="9.6640625" style="26" customWidth="1"/>
    <col min="10220" max="10220" width="30.33203125" style="16" customWidth="1"/>
    <col min="10221" max="10221" width="14.109375" style="16" customWidth="1"/>
    <col min="10222" max="10222" width="11.88671875" style="16" customWidth="1"/>
    <col min="10223" max="10223" width="24" style="26" customWidth="1"/>
    <col min="10224" max="10224" width="30" style="16" customWidth="1"/>
    <col min="10225" max="10226" width="9.6640625" style="26" customWidth="1"/>
    <col min="10227" max="10227" width="30.33203125" style="16" customWidth="1"/>
    <col min="10228" max="10228" width="14.109375" style="16" customWidth="1"/>
    <col min="10229" max="10229" width="11.88671875" style="16" customWidth="1"/>
    <col min="10230" max="10230" width="24" style="26" customWidth="1"/>
    <col min="10231" max="10231" width="30" style="16" customWidth="1"/>
    <col min="10232" max="10233" width="9.6640625" style="26" customWidth="1"/>
    <col min="10234" max="10234" width="30.33203125" style="16" customWidth="1"/>
    <col min="10235" max="10235" width="14.109375" style="16" customWidth="1"/>
    <col min="10236" max="10236" width="11.88671875" style="16" customWidth="1"/>
    <col min="10237" max="10237" width="24" style="26" customWidth="1"/>
    <col min="10238" max="10238" width="30" style="16" customWidth="1"/>
    <col min="10239" max="10240" width="9.6640625" style="26" customWidth="1"/>
    <col min="10241" max="10241" width="30.33203125" style="16" customWidth="1"/>
    <col min="10242" max="10242" width="14.109375" style="16" customWidth="1"/>
    <col min="10243" max="10243" width="11.88671875" style="16" customWidth="1"/>
    <col min="10244" max="10244" width="24" style="26" customWidth="1"/>
    <col min="10245" max="10245" width="30" style="16" customWidth="1"/>
    <col min="10246" max="10247" width="9.6640625" style="26" customWidth="1"/>
    <col min="10248" max="10248" width="30.33203125" style="16" customWidth="1"/>
    <col min="10249" max="10249" width="14.109375" style="16" customWidth="1"/>
    <col min="10250" max="10250" width="11.88671875" style="16" customWidth="1"/>
    <col min="10251" max="10251" width="24" style="26" customWidth="1"/>
    <col min="10252" max="10252" width="30" style="16" customWidth="1"/>
    <col min="10253" max="10254" width="9.6640625" style="26" customWidth="1"/>
    <col min="10255" max="10255" width="30.33203125" style="16" customWidth="1"/>
    <col min="10256" max="10256" width="14.109375" style="16" customWidth="1"/>
    <col min="10257" max="10257" width="11.88671875" style="16" customWidth="1"/>
    <col min="10258" max="10258" width="24" style="26" customWidth="1"/>
    <col min="10259" max="10259" width="30" style="16" customWidth="1"/>
    <col min="10260" max="10261" width="9.6640625" style="26" customWidth="1"/>
    <col min="10262" max="10262" width="30.33203125" style="16" customWidth="1"/>
    <col min="10263" max="10263" width="14.109375" style="16" customWidth="1"/>
    <col min="10264" max="10264" width="11.88671875" style="16" customWidth="1"/>
    <col min="10265" max="10265" width="24" style="26" customWidth="1"/>
    <col min="10266" max="10266" width="30" style="16" customWidth="1"/>
    <col min="10267" max="10268" width="9.6640625" style="26" customWidth="1"/>
    <col min="10269" max="10269" width="30.33203125" style="16" customWidth="1"/>
    <col min="10270" max="10270" width="14.109375" style="16" customWidth="1"/>
    <col min="10271" max="10271" width="11.88671875" style="16" customWidth="1"/>
    <col min="10272" max="10272" width="24" style="26" customWidth="1"/>
    <col min="10273" max="10273" width="30" style="16" customWidth="1"/>
    <col min="10274" max="10275" width="9.6640625" style="26" customWidth="1"/>
    <col min="10276" max="10276" width="30.33203125" style="16" customWidth="1"/>
    <col min="10277" max="10277" width="14.109375" style="16" customWidth="1"/>
    <col min="10278" max="10278" width="11.88671875" style="16" customWidth="1"/>
    <col min="10279" max="10279" width="24" style="26" customWidth="1"/>
    <col min="10280" max="10280" width="30" style="16" customWidth="1"/>
    <col min="10281" max="10282" width="9.6640625" style="26" customWidth="1"/>
    <col min="10283" max="10283" width="30.33203125" style="16" customWidth="1"/>
    <col min="10284" max="10284" width="14.109375" style="16" customWidth="1"/>
    <col min="10285" max="10285" width="11.88671875" style="16" customWidth="1"/>
    <col min="10286" max="10286" width="24" style="26" customWidth="1"/>
    <col min="10287" max="10287" width="30" style="16" customWidth="1"/>
    <col min="10288" max="10289" width="9.6640625" style="26" customWidth="1"/>
    <col min="10290" max="10290" width="30.33203125" style="16" customWidth="1"/>
    <col min="10291" max="10291" width="14.109375" style="16" customWidth="1"/>
    <col min="10292" max="10292" width="11.88671875" style="16" customWidth="1"/>
    <col min="10293" max="10293" width="24" style="26" customWidth="1"/>
    <col min="10294" max="10294" width="30" style="16" customWidth="1"/>
    <col min="10295" max="10296" width="9.6640625" style="26" customWidth="1"/>
    <col min="10297" max="10297" width="30.33203125" style="16" customWidth="1"/>
    <col min="10298" max="10298" width="14.109375" style="16" customWidth="1"/>
    <col min="10299" max="10299" width="11.88671875" style="16" customWidth="1"/>
    <col min="10300" max="10300" width="24" style="26" customWidth="1"/>
    <col min="10301" max="10301" width="30" style="16" customWidth="1"/>
    <col min="10302" max="10303" width="9.6640625" style="26" customWidth="1"/>
    <col min="10304" max="10304" width="30.33203125" style="16" customWidth="1"/>
    <col min="10305" max="10305" width="14.109375" style="16" customWidth="1"/>
    <col min="10306" max="10306" width="11.88671875" style="16" customWidth="1"/>
    <col min="10307" max="10307" width="24" style="26" customWidth="1"/>
    <col min="10308" max="10308" width="30" style="16" customWidth="1"/>
    <col min="10309" max="10310" width="9.6640625" style="26" customWidth="1"/>
    <col min="10311" max="10311" width="30.33203125" style="16" customWidth="1"/>
    <col min="10312" max="10312" width="14.109375" style="16" customWidth="1"/>
    <col min="10313" max="10313" width="11.88671875" style="16" customWidth="1"/>
    <col min="10314" max="10314" width="24" style="26" customWidth="1"/>
    <col min="10315" max="10315" width="30" style="16" customWidth="1"/>
    <col min="10316" max="10317" width="9.6640625" style="26" customWidth="1"/>
    <col min="10318" max="10318" width="30.33203125" style="16" customWidth="1"/>
    <col min="10319" max="10319" width="14.109375" style="16" customWidth="1"/>
    <col min="10320" max="10320" width="11.88671875" style="16" customWidth="1"/>
    <col min="10321" max="10321" width="24" style="26" customWidth="1"/>
    <col min="10322" max="10322" width="30" style="16" customWidth="1"/>
    <col min="10323" max="10324" width="9.6640625" style="26" customWidth="1"/>
    <col min="10325" max="10325" width="30.33203125" style="16" customWidth="1"/>
    <col min="10326" max="10326" width="14.109375" style="16" customWidth="1"/>
    <col min="10327" max="10327" width="11.88671875" style="16" customWidth="1"/>
    <col min="10328" max="10328" width="24" style="26" customWidth="1"/>
    <col min="10329" max="10329" width="30" style="16" customWidth="1"/>
    <col min="10330" max="10331" width="9.6640625" style="26" customWidth="1"/>
    <col min="10332" max="10332" width="30.33203125" style="16" customWidth="1"/>
    <col min="10333" max="10333" width="14.109375" style="16" customWidth="1"/>
    <col min="10334" max="10334" width="11.88671875" style="16" customWidth="1"/>
    <col min="10335" max="10335" width="24" style="26" customWidth="1"/>
    <col min="10336" max="10336" width="30" style="16" customWidth="1"/>
    <col min="10337" max="10338" width="9.6640625" style="26" customWidth="1"/>
    <col min="10339" max="10339" width="30.33203125" style="16" customWidth="1"/>
    <col min="10340" max="10340" width="14.109375" style="16" customWidth="1"/>
    <col min="10341" max="10341" width="11.88671875" style="16" customWidth="1"/>
    <col min="10342" max="10342" width="24" style="26" customWidth="1"/>
    <col min="10343" max="10343" width="30" style="16" customWidth="1"/>
    <col min="10344" max="10345" width="9.6640625" style="26" customWidth="1"/>
    <col min="10346" max="10346" width="30.33203125" style="16" customWidth="1"/>
    <col min="10347" max="10347" width="14.109375" style="16" customWidth="1"/>
    <col min="10348" max="10348" width="11.88671875" style="16" customWidth="1"/>
    <col min="10349" max="10349" width="24" style="26" customWidth="1"/>
    <col min="10350" max="10350" width="30" style="16" customWidth="1"/>
    <col min="10351" max="10352" width="9.6640625" style="26" customWidth="1"/>
    <col min="10353" max="10353" width="30.33203125" style="16" customWidth="1"/>
    <col min="10354" max="10354" width="14.109375" style="16" customWidth="1"/>
    <col min="10355" max="10355" width="11.88671875" style="16" customWidth="1"/>
    <col min="10356" max="10356" width="24" style="26" customWidth="1"/>
    <col min="10357" max="10357" width="30" style="16" customWidth="1"/>
    <col min="10358" max="10359" width="9.6640625" style="26" customWidth="1"/>
    <col min="10360" max="10360" width="30.33203125" style="16" customWidth="1"/>
    <col min="10361" max="10361" width="14.109375" style="16" customWidth="1"/>
    <col min="10362" max="10362" width="11.88671875" style="16" customWidth="1"/>
    <col min="10363" max="10363" width="24" style="26" customWidth="1"/>
    <col min="10364" max="10364" width="30" style="16" customWidth="1"/>
    <col min="10365" max="10366" width="9.6640625" style="26" customWidth="1"/>
    <col min="10367" max="10367" width="30.33203125" style="16" customWidth="1"/>
    <col min="10368" max="10368" width="14.109375" style="16" customWidth="1"/>
    <col min="10369" max="10369" width="11.88671875" style="16" customWidth="1"/>
    <col min="10370" max="10370" width="24" style="26" customWidth="1"/>
    <col min="10371" max="10371" width="30" style="16" customWidth="1"/>
    <col min="10372" max="10373" width="9.6640625" style="26" customWidth="1"/>
    <col min="10374" max="10374" width="30.33203125" style="16" customWidth="1"/>
    <col min="10375" max="10375" width="14.109375" style="16" customWidth="1"/>
    <col min="10376" max="10376" width="11.88671875" style="16" customWidth="1"/>
    <col min="10377" max="10377" width="24" style="26" customWidth="1"/>
    <col min="10378" max="10378" width="30" style="16" customWidth="1"/>
    <col min="10379" max="10380" width="9.6640625" style="26" customWidth="1"/>
    <col min="10381" max="10381" width="30.33203125" style="16" customWidth="1"/>
    <col min="10382" max="10382" width="14.109375" style="16" customWidth="1"/>
    <col min="10383" max="10383" width="11.88671875" style="16" customWidth="1"/>
    <col min="10384" max="10384" width="24" style="26" customWidth="1"/>
    <col min="10385" max="10385" width="30" style="16" customWidth="1"/>
    <col min="10386" max="10387" width="9.6640625" style="26" customWidth="1"/>
    <col min="10388" max="10388" width="30.33203125" style="16" customWidth="1"/>
    <col min="10389" max="10389" width="14.109375" style="16" customWidth="1"/>
    <col min="10390" max="10390" width="11.88671875" style="16" customWidth="1"/>
    <col min="10391" max="10391" width="24" style="26" customWidth="1"/>
    <col min="10392" max="10392" width="30" style="16" customWidth="1"/>
    <col min="10393" max="10394" width="9.6640625" style="26" customWidth="1"/>
    <col min="10395" max="10395" width="30.33203125" style="16" customWidth="1"/>
    <col min="10396" max="10396" width="14.109375" style="16" customWidth="1"/>
    <col min="10397" max="10397" width="11.88671875" style="16" customWidth="1"/>
    <col min="10398" max="10398" width="24" style="26" customWidth="1"/>
    <col min="10399" max="10399" width="30" style="16" customWidth="1"/>
    <col min="10400" max="10401" width="9.6640625" style="26" customWidth="1"/>
    <col min="10402" max="10402" width="30.33203125" style="16" customWidth="1"/>
    <col min="10403" max="10403" width="14.109375" style="16" customWidth="1"/>
    <col min="10404" max="10404" width="11.88671875" style="16" customWidth="1"/>
    <col min="10405" max="10405" width="24" style="26" customWidth="1"/>
    <col min="10406" max="10406" width="30" style="16" customWidth="1"/>
    <col min="10407" max="10408" width="9.6640625" style="26" customWidth="1"/>
    <col min="10409" max="10409" width="30.33203125" style="16" customWidth="1"/>
    <col min="10410" max="10410" width="14.109375" style="16" customWidth="1"/>
    <col min="10411" max="10411" width="11.88671875" style="16" customWidth="1"/>
    <col min="10412" max="10412" width="24" style="26" customWidth="1"/>
    <col min="10413" max="10413" width="30" style="16" customWidth="1"/>
    <col min="10414" max="10415" width="9.6640625" style="26" customWidth="1"/>
    <col min="10416" max="10416" width="30.33203125" style="16" customWidth="1"/>
    <col min="10417" max="10417" width="14.109375" style="16" customWidth="1"/>
    <col min="10418" max="10418" width="11.88671875" style="16" customWidth="1"/>
    <col min="10419" max="10419" width="24" style="26" customWidth="1"/>
    <col min="10420" max="10420" width="30" style="16" customWidth="1"/>
    <col min="10421" max="10422" width="9.6640625" style="26" customWidth="1"/>
    <col min="10423" max="10423" width="30.33203125" style="16" customWidth="1"/>
    <col min="10424" max="10424" width="14.109375" style="16" customWidth="1"/>
    <col min="10425" max="10425" width="11.88671875" style="16" customWidth="1"/>
    <col min="10426" max="10426" width="24" style="26" customWidth="1"/>
    <col min="10427" max="10427" width="30" style="16" customWidth="1"/>
    <col min="10428" max="10429" width="9.6640625" style="26" customWidth="1"/>
    <col min="10430" max="10430" width="30.33203125" style="16" customWidth="1"/>
    <col min="10431" max="10431" width="14.109375" style="16" customWidth="1"/>
    <col min="10432" max="10432" width="11.88671875" style="16" customWidth="1"/>
    <col min="10433" max="10433" width="24" style="26" customWidth="1"/>
    <col min="10434" max="10434" width="30" style="16" customWidth="1"/>
    <col min="10435" max="10436" width="9.6640625" style="26" customWidth="1"/>
    <col min="10437" max="10437" width="30.33203125" style="16" customWidth="1"/>
    <col min="10438" max="10438" width="14.109375" style="16" customWidth="1"/>
    <col min="10439" max="10439" width="11.88671875" style="16" customWidth="1"/>
    <col min="10440" max="10440" width="24" style="26" customWidth="1"/>
    <col min="10441" max="10441" width="30" style="16" customWidth="1"/>
    <col min="10442" max="10443" width="9.6640625" style="26" customWidth="1"/>
    <col min="10444" max="10444" width="30.33203125" style="16" customWidth="1"/>
    <col min="10445" max="10445" width="14.109375" style="16" customWidth="1"/>
    <col min="10446" max="10446" width="11.88671875" style="16" customWidth="1"/>
    <col min="10447" max="10447" width="24" style="26" customWidth="1"/>
    <col min="10448" max="10448" width="30" style="16" customWidth="1"/>
    <col min="10449" max="10450" width="9.6640625" style="26" customWidth="1"/>
    <col min="10451" max="10451" width="30.33203125" style="16" customWidth="1"/>
    <col min="10452" max="10452" width="14.109375" style="16" customWidth="1"/>
    <col min="10453" max="10453" width="11.88671875" style="16" customWidth="1"/>
    <col min="10454" max="10454" width="24" style="26" customWidth="1"/>
    <col min="10455" max="10455" width="30" style="16" customWidth="1"/>
    <col min="10456" max="10457" width="9.6640625" style="26" customWidth="1"/>
    <col min="10458" max="10458" width="30.33203125" style="16" customWidth="1"/>
    <col min="10459" max="10459" width="14.109375" style="16" customWidth="1"/>
    <col min="10460" max="10460" width="11.88671875" style="16" customWidth="1"/>
    <col min="10461" max="10461" width="24" style="26" customWidth="1"/>
    <col min="10462" max="10462" width="30" style="16" customWidth="1"/>
    <col min="10463" max="10464" width="9.6640625" style="26" customWidth="1"/>
    <col min="10465" max="10465" width="30.33203125" style="16" customWidth="1"/>
    <col min="10466" max="10466" width="14.109375" style="16" customWidth="1"/>
    <col min="10467" max="10467" width="11.88671875" style="16" customWidth="1"/>
    <col min="10468" max="10468" width="24" style="26" customWidth="1"/>
    <col min="10469" max="10469" width="30" style="16" customWidth="1"/>
    <col min="10470" max="10471" width="9.6640625" style="26" customWidth="1"/>
    <col min="10472" max="10472" width="30.33203125" style="16" customWidth="1"/>
    <col min="10473" max="10473" width="14.109375" style="16" customWidth="1"/>
    <col min="10474" max="10474" width="11.88671875" style="16" customWidth="1"/>
    <col min="10475" max="10475" width="24" style="26" customWidth="1"/>
    <col min="10476" max="10476" width="30" style="16" customWidth="1"/>
    <col min="10477" max="10478" width="9.6640625" style="26" customWidth="1"/>
    <col min="10479" max="10479" width="30.33203125" style="16" customWidth="1"/>
    <col min="10480" max="10480" width="14.109375" style="16" customWidth="1"/>
    <col min="10481" max="10481" width="11.88671875" style="16" customWidth="1"/>
    <col min="10482" max="10482" width="24" style="26" customWidth="1"/>
    <col min="10483" max="10483" width="30" style="16" customWidth="1"/>
    <col min="10484" max="10485" width="9.6640625" style="26" customWidth="1"/>
    <col min="10486" max="10486" width="30.33203125" style="16" customWidth="1"/>
    <col min="10487" max="10487" width="14.109375" style="16" customWidth="1"/>
    <col min="10488" max="10488" width="11.88671875" style="16" customWidth="1"/>
    <col min="10489" max="10489" width="24" style="26" customWidth="1"/>
    <col min="10490" max="10490" width="30" style="16" customWidth="1"/>
    <col min="10491" max="10492" width="9.6640625" style="26" customWidth="1"/>
    <col min="10493" max="10493" width="30.33203125" style="16" customWidth="1"/>
    <col min="10494" max="10494" width="14.109375" style="16" customWidth="1"/>
    <col min="10495" max="10495" width="11.88671875" style="16" customWidth="1"/>
    <col min="10496" max="10496" width="24" style="26" customWidth="1"/>
    <col min="10497" max="10497" width="30" style="16" customWidth="1"/>
    <col min="10498" max="10499" width="9.6640625" style="26" customWidth="1"/>
    <col min="10500" max="10500" width="30.33203125" style="16" customWidth="1"/>
    <col min="10501" max="10501" width="14.109375" style="16" customWidth="1"/>
    <col min="10502" max="10502" width="11.88671875" style="16" customWidth="1"/>
    <col min="10503" max="10503" width="24" style="26" customWidth="1"/>
    <col min="10504" max="10504" width="30" style="16" customWidth="1"/>
    <col min="10505" max="10506" width="9.6640625" style="26" customWidth="1"/>
    <col min="10507" max="10507" width="30.33203125" style="16" customWidth="1"/>
    <col min="10508" max="10508" width="14.109375" style="16" customWidth="1"/>
    <col min="10509" max="10509" width="11.88671875" style="16" customWidth="1"/>
    <col min="10510" max="10510" width="24" style="26" customWidth="1"/>
    <col min="10511" max="10511" width="30" style="16" customWidth="1"/>
    <col min="10512" max="10513" width="9.6640625" style="26" customWidth="1"/>
    <col min="10514" max="10514" width="30.33203125" style="16" customWidth="1"/>
    <col min="10515" max="10515" width="14.109375" style="16" customWidth="1"/>
    <col min="10516" max="10516" width="11.88671875" style="16" customWidth="1"/>
    <col min="10517" max="10517" width="24" style="26" customWidth="1"/>
    <col min="10518" max="10518" width="30" style="16" customWidth="1"/>
    <col min="10519" max="10520" width="9.6640625" style="26" customWidth="1"/>
    <col min="10521" max="10521" width="30.33203125" style="16" customWidth="1"/>
    <col min="10522" max="10522" width="14.109375" style="16" customWidth="1"/>
    <col min="10523" max="10523" width="11.88671875" style="16" customWidth="1"/>
    <col min="10524" max="10524" width="24" style="26" customWidth="1"/>
    <col min="10525" max="10525" width="30" style="16" customWidth="1"/>
    <col min="10526" max="10527" width="9.6640625" style="26" customWidth="1"/>
    <col min="10528" max="10528" width="30.33203125" style="16" customWidth="1"/>
    <col min="10529" max="10529" width="14.109375" style="16" customWidth="1"/>
    <col min="10530" max="10530" width="11.88671875" style="16" customWidth="1"/>
    <col min="10531" max="10531" width="24" style="26" customWidth="1"/>
    <col min="10532" max="10532" width="30" style="16" customWidth="1"/>
    <col min="10533" max="10534" width="9.6640625" style="26" customWidth="1"/>
    <col min="10535" max="10535" width="30.33203125" style="16" customWidth="1"/>
    <col min="10536" max="10536" width="14.109375" style="16" customWidth="1"/>
    <col min="10537" max="10537" width="11.88671875" style="16" customWidth="1"/>
    <col min="10538" max="10538" width="24" style="26" customWidth="1"/>
    <col min="10539" max="10539" width="30" style="16" customWidth="1"/>
    <col min="10540" max="10541" width="9.6640625" style="26" customWidth="1"/>
    <col min="10542" max="10542" width="30.33203125" style="16" customWidth="1"/>
    <col min="10543" max="10543" width="14.109375" style="16" customWidth="1"/>
    <col min="10544" max="10544" width="11.88671875" style="16" customWidth="1"/>
    <col min="10545" max="10545" width="24" style="26" customWidth="1"/>
    <col min="10546" max="10546" width="30" style="16" customWidth="1"/>
    <col min="10547" max="10548" width="9.6640625" style="26" customWidth="1"/>
    <col min="10549" max="10549" width="30.33203125" style="16" customWidth="1"/>
    <col min="10550" max="10550" width="14.109375" style="16" customWidth="1"/>
    <col min="10551" max="10551" width="11.88671875" style="16" customWidth="1"/>
    <col min="10552" max="10552" width="24" style="26" customWidth="1"/>
    <col min="10553" max="10553" width="30" style="16" customWidth="1"/>
    <col min="10554" max="10555" width="9.6640625" style="26" customWidth="1"/>
    <col min="10556" max="10556" width="30.33203125" style="16" customWidth="1"/>
    <col min="10557" max="10557" width="14.109375" style="16" customWidth="1"/>
    <col min="10558" max="10558" width="11.88671875" style="16" customWidth="1"/>
    <col min="10559" max="10559" width="24" style="26" customWidth="1"/>
    <col min="10560" max="10560" width="30" style="16" customWidth="1"/>
    <col min="10561" max="10562" width="9.6640625" style="26" customWidth="1"/>
    <col min="10563" max="10563" width="30.33203125" style="16" customWidth="1"/>
    <col min="10564" max="10564" width="14.109375" style="16" customWidth="1"/>
    <col min="10565" max="10565" width="11.88671875" style="16" customWidth="1"/>
    <col min="10566" max="10566" width="24" style="26" customWidth="1"/>
    <col min="10567" max="10567" width="30" style="16" customWidth="1"/>
    <col min="10568" max="10569" width="9.6640625" style="26" customWidth="1"/>
    <col min="10570" max="10570" width="30.33203125" style="16" customWidth="1"/>
    <col min="10571" max="10571" width="14.109375" style="16" customWidth="1"/>
    <col min="10572" max="10572" width="11.88671875" style="16" customWidth="1"/>
    <col min="10573" max="10573" width="24" style="26" customWidth="1"/>
    <col min="10574" max="10574" width="30" style="16" customWidth="1"/>
    <col min="10575" max="10576" width="9.6640625" style="26" customWidth="1"/>
    <col min="10577" max="10577" width="30.33203125" style="16" customWidth="1"/>
    <col min="10578" max="10578" width="14.109375" style="16" customWidth="1"/>
    <col min="10579" max="10579" width="11.88671875" style="16" customWidth="1"/>
    <col min="10580" max="10580" width="24" style="26" customWidth="1"/>
    <col min="10581" max="10581" width="30" style="16" customWidth="1"/>
    <col min="10582" max="10583" width="9.6640625" style="26" customWidth="1"/>
    <col min="10584" max="10584" width="30.33203125" style="16" customWidth="1"/>
    <col min="10585" max="10585" width="14.109375" style="16" customWidth="1"/>
    <col min="10586" max="10586" width="11.88671875" style="16" customWidth="1"/>
    <col min="10587" max="10587" width="24" style="26" customWidth="1"/>
    <col min="10588" max="10588" width="30" style="16" customWidth="1"/>
    <col min="10589" max="10590" width="9.6640625" style="26" customWidth="1"/>
    <col min="10591" max="10591" width="30.33203125" style="16" customWidth="1"/>
    <col min="10592" max="10592" width="14.109375" style="16" customWidth="1"/>
    <col min="10593" max="10593" width="11.88671875" style="16" customWidth="1"/>
    <col min="10594" max="10594" width="24" style="26" customWidth="1"/>
    <col min="10595" max="10595" width="30" style="16" customWidth="1"/>
    <col min="10596" max="10597" width="9.6640625" style="26" customWidth="1"/>
    <col min="10598" max="10598" width="30.33203125" style="16" customWidth="1"/>
    <col min="10599" max="10599" width="14.109375" style="16" customWidth="1"/>
    <col min="10600" max="10600" width="11.88671875" style="16" customWidth="1"/>
    <col min="10601" max="10601" width="24" style="26" customWidth="1"/>
    <col min="10602" max="10602" width="30" style="16" customWidth="1"/>
    <col min="10603" max="10604" width="9.6640625" style="26" customWidth="1"/>
    <col min="10605" max="10605" width="30.33203125" style="16" customWidth="1"/>
    <col min="10606" max="10606" width="14.109375" style="16" customWidth="1"/>
    <col min="10607" max="10607" width="11.88671875" style="16" customWidth="1"/>
    <col min="10608" max="10608" width="24" style="26" customWidth="1"/>
    <col min="10609" max="10609" width="30" style="16" customWidth="1"/>
    <col min="10610" max="10611" width="9.6640625" style="26" customWidth="1"/>
    <col min="10612" max="10612" width="30.33203125" style="16" customWidth="1"/>
    <col min="10613" max="10613" width="14.109375" style="16" customWidth="1"/>
    <col min="10614" max="10614" width="11.88671875" style="16" customWidth="1"/>
    <col min="10615" max="10615" width="24" style="26" customWidth="1"/>
    <col min="10616" max="10616" width="30" style="16" customWidth="1"/>
    <col min="10617" max="10618" width="9.6640625" style="26" customWidth="1"/>
    <col min="10619" max="10619" width="30.33203125" style="16" customWidth="1"/>
    <col min="10620" max="10620" width="14.109375" style="16" customWidth="1"/>
    <col min="10621" max="10621" width="11.88671875" style="16" customWidth="1"/>
    <col min="10622" max="10622" width="24" style="26" customWidth="1"/>
    <col min="10623" max="10623" width="30" style="16" customWidth="1"/>
    <col min="10624" max="10625" width="9.6640625" style="26" customWidth="1"/>
    <col min="10626" max="10626" width="30.33203125" style="16" customWidth="1"/>
    <col min="10627" max="10627" width="14.109375" style="16" customWidth="1"/>
    <col min="10628" max="10628" width="11.88671875" style="16" customWidth="1"/>
    <col min="10629" max="10629" width="24" style="26" customWidth="1"/>
    <col min="10630" max="10630" width="30" style="16" customWidth="1"/>
    <col min="10631" max="10632" width="9.6640625" style="26" customWidth="1"/>
    <col min="10633" max="10633" width="30.33203125" style="16" customWidth="1"/>
    <col min="10634" max="10634" width="14.109375" style="16" customWidth="1"/>
    <col min="10635" max="10635" width="11.88671875" style="16" customWidth="1"/>
    <col min="10636" max="10636" width="24" style="26" customWidth="1"/>
    <col min="10637" max="10637" width="30" style="16" customWidth="1"/>
    <col min="10638" max="10639" width="9.6640625" style="26" customWidth="1"/>
    <col min="10640" max="10640" width="30.33203125" style="16" customWidth="1"/>
    <col min="10641" max="10641" width="14.109375" style="16" customWidth="1"/>
    <col min="10642" max="10642" width="11.88671875" style="16" customWidth="1"/>
    <col min="10643" max="10643" width="24" style="26" customWidth="1"/>
    <col min="10644" max="10644" width="30" style="16" customWidth="1"/>
    <col min="10645" max="10646" width="9.6640625" style="26" customWidth="1"/>
    <col min="10647" max="10647" width="30.33203125" style="16" customWidth="1"/>
    <col min="10648" max="10648" width="14.109375" style="16" customWidth="1"/>
    <col min="10649" max="10649" width="11.88671875" style="16" customWidth="1"/>
    <col min="10650" max="10650" width="24" style="26" customWidth="1"/>
    <col min="10651" max="10651" width="30" style="16" customWidth="1"/>
    <col min="10652" max="10653" width="9.6640625" style="26" customWidth="1"/>
    <col min="10654" max="10654" width="30.33203125" style="16" customWidth="1"/>
    <col min="10655" max="10655" width="14.109375" style="16" customWidth="1"/>
    <col min="10656" max="10656" width="11.88671875" style="16" customWidth="1"/>
    <col min="10657" max="10657" width="24" style="26" customWidth="1"/>
    <col min="10658" max="10658" width="30" style="16" customWidth="1"/>
    <col min="10659" max="10660" width="9.6640625" style="26" customWidth="1"/>
    <col min="10661" max="10661" width="30.33203125" style="16" customWidth="1"/>
    <col min="10662" max="10662" width="14.109375" style="16" customWidth="1"/>
    <col min="10663" max="10663" width="11.88671875" style="16" customWidth="1"/>
    <col min="10664" max="10664" width="24" style="26" customWidth="1"/>
    <col min="10665" max="10665" width="30" style="16" customWidth="1"/>
    <col min="10666" max="10667" width="9.6640625" style="26" customWidth="1"/>
    <col min="10668" max="10668" width="30.33203125" style="16" customWidth="1"/>
    <col min="10669" max="10669" width="14.109375" style="16" customWidth="1"/>
    <col min="10670" max="10670" width="11.88671875" style="16" customWidth="1"/>
    <col min="10671" max="10671" width="24" style="26" customWidth="1"/>
    <col min="10672" max="10672" width="30" style="16" customWidth="1"/>
    <col min="10673" max="10674" width="9.6640625" style="26" customWidth="1"/>
    <col min="10675" max="10675" width="30.33203125" style="16" customWidth="1"/>
    <col min="10676" max="10676" width="14.109375" style="16" customWidth="1"/>
    <col min="10677" max="10677" width="11.88671875" style="16" customWidth="1"/>
    <col min="10678" max="10678" width="24" style="26" customWidth="1"/>
    <col min="10679" max="10679" width="30" style="16" customWidth="1"/>
    <col min="10680" max="10681" width="9.6640625" style="26" customWidth="1"/>
    <col min="10682" max="10682" width="30.33203125" style="16" customWidth="1"/>
    <col min="10683" max="10683" width="14.109375" style="16" customWidth="1"/>
    <col min="10684" max="10684" width="11.88671875" style="16" customWidth="1"/>
    <col min="10685" max="10685" width="24" style="26" customWidth="1"/>
    <col min="10686" max="10686" width="30" style="16" customWidth="1"/>
    <col min="10687" max="10688" width="9.6640625" style="26" customWidth="1"/>
    <col min="10689" max="10689" width="30.33203125" style="16" customWidth="1"/>
    <col min="10690" max="10690" width="14.109375" style="16" customWidth="1"/>
    <col min="10691" max="10691" width="11.88671875" style="16" customWidth="1"/>
    <col min="10692" max="10692" width="24" style="26" customWidth="1"/>
    <col min="10693" max="10693" width="30" style="16" customWidth="1"/>
    <col min="10694" max="10695" width="9.6640625" style="26" customWidth="1"/>
    <col min="10696" max="10696" width="30.33203125" style="16" customWidth="1"/>
    <col min="10697" max="10697" width="14.109375" style="16" customWidth="1"/>
    <col min="10698" max="10698" width="11.88671875" style="16" customWidth="1"/>
    <col min="10699" max="10699" width="24" style="26" customWidth="1"/>
    <col min="10700" max="10700" width="30" style="16" customWidth="1"/>
    <col min="10701" max="10702" width="9.6640625" style="26" customWidth="1"/>
    <col min="10703" max="10703" width="30.33203125" style="16" customWidth="1"/>
    <col min="10704" max="10704" width="14.109375" style="16" customWidth="1"/>
    <col min="10705" max="10705" width="11.88671875" style="16" customWidth="1"/>
    <col min="10706" max="10706" width="24" style="26" customWidth="1"/>
    <col min="10707" max="10707" width="30" style="16" customWidth="1"/>
    <col min="10708" max="10709" width="9.6640625" style="26" customWidth="1"/>
    <col min="10710" max="10710" width="30.33203125" style="16" customWidth="1"/>
    <col min="10711" max="10711" width="14.109375" style="16" customWidth="1"/>
    <col min="10712" max="10712" width="11.88671875" style="16" customWidth="1"/>
    <col min="10713" max="10713" width="24" style="26" customWidth="1"/>
    <col min="10714" max="10714" width="30" style="16" customWidth="1"/>
    <col min="10715" max="10716" width="9.6640625" style="26" customWidth="1"/>
    <col min="10717" max="10717" width="30.33203125" style="16" customWidth="1"/>
    <col min="10718" max="10718" width="14.109375" style="16" customWidth="1"/>
    <col min="10719" max="10719" width="11.88671875" style="16" customWidth="1"/>
    <col min="10720" max="10720" width="24" style="26" customWidth="1"/>
    <col min="10721" max="10721" width="30" style="16" customWidth="1"/>
    <col min="10722" max="10723" width="9.6640625" style="26" customWidth="1"/>
    <col min="10724" max="10724" width="30.33203125" style="16" customWidth="1"/>
    <col min="10725" max="10725" width="14.109375" style="16" customWidth="1"/>
    <col min="10726" max="10726" width="11.88671875" style="16" customWidth="1"/>
    <col min="10727" max="10727" width="24" style="26" customWidth="1"/>
    <col min="10728" max="10728" width="30" style="16" customWidth="1"/>
    <col min="10729" max="10730" width="9.6640625" style="26" customWidth="1"/>
    <col min="10731" max="10731" width="30.33203125" style="16" customWidth="1"/>
    <col min="10732" max="10732" width="14.109375" style="16" customWidth="1"/>
    <col min="10733" max="10733" width="11.88671875" style="16" customWidth="1"/>
    <col min="10734" max="10734" width="24" style="26" customWidth="1"/>
    <col min="10735" max="10735" width="30" style="16" customWidth="1"/>
    <col min="10736" max="10737" width="9.6640625" style="26" customWidth="1"/>
    <col min="10738" max="10738" width="30.33203125" style="16" customWidth="1"/>
    <col min="10739" max="10739" width="14.109375" style="16" customWidth="1"/>
    <col min="10740" max="10740" width="11.88671875" style="16" customWidth="1"/>
    <col min="10741" max="10741" width="24" style="26" customWidth="1"/>
    <col min="10742" max="10742" width="30" style="16" customWidth="1"/>
    <col min="10743" max="10744" width="9.6640625" style="26" customWidth="1"/>
    <col min="10745" max="10745" width="30.33203125" style="16" customWidth="1"/>
    <col min="10746" max="10746" width="14.109375" style="16" customWidth="1"/>
    <col min="10747" max="10747" width="11.88671875" style="16" customWidth="1"/>
    <col min="10748" max="10748" width="24" style="26" customWidth="1"/>
    <col min="10749" max="10749" width="30" style="16" customWidth="1"/>
    <col min="10750" max="10751" width="9.6640625" style="26" customWidth="1"/>
    <col min="10752" max="10752" width="30.33203125" style="16" customWidth="1"/>
    <col min="10753" max="10753" width="14.109375" style="16" customWidth="1"/>
    <col min="10754" max="10754" width="11.88671875" style="16" customWidth="1"/>
    <col min="10755" max="10755" width="24" style="26" customWidth="1"/>
    <col min="10756" max="10756" width="30" style="16" customWidth="1"/>
    <col min="10757" max="10758" width="9.6640625" style="26" customWidth="1"/>
    <col min="10759" max="10759" width="30.33203125" style="16" customWidth="1"/>
    <col min="10760" max="10760" width="14.109375" style="16" customWidth="1"/>
    <col min="10761" max="10761" width="11.88671875" style="16" customWidth="1"/>
    <col min="10762" max="10762" width="24" style="26" customWidth="1"/>
    <col min="10763" max="10763" width="30" style="16" customWidth="1"/>
    <col min="10764" max="10765" width="9.6640625" style="26" customWidth="1"/>
    <col min="10766" max="10766" width="30.33203125" style="16" customWidth="1"/>
    <col min="10767" max="10767" width="14.109375" style="16" customWidth="1"/>
    <col min="10768" max="10768" width="11.88671875" style="16" customWidth="1"/>
    <col min="10769" max="10769" width="24" style="26" customWidth="1"/>
    <col min="10770" max="10770" width="30" style="16" customWidth="1"/>
    <col min="10771" max="10772" width="9.6640625" style="26" customWidth="1"/>
    <col min="10773" max="10773" width="30.33203125" style="16" customWidth="1"/>
    <col min="10774" max="10774" width="14.109375" style="16" customWidth="1"/>
    <col min="10775" max="10775" width="11.88671875" style="16" customWidth="1"/>
    <col min="10776" max="10776" width="24" style="26" customWidth="1"/>
    <col min="10777" max="10777" width="30" style="16" customWidth="1"/>
    <col min="10778" max="10779" width="9.6640625" style="26" customWidth="1"/>
    <col min="10780" max="10780" width="30.33203125" style="16" customWidth="1"/>
    <col min="10781" max="10781" width="14.109375" style="16" customWidth="1"/>
    <col min="10782" max="10782" width="11.88671875" style="16" customWidth="1"/>
    <col min="10783" max="10783" width="24" style="26" customWidth="1"/>
    <col min="10784" max="10784" width="30" style="16" customWidth="1"/>
    <col min="10785" max="10786" width="9.6640625" style="26" customWidth="1"/>
    <col min="10787" max="10787" width="30.33203125" style="16" customWidth="1"/>
    <col min="10788" max="10788" width="14.109375" style="16" customWidth="1"/>
    <col min="10789" max="10789" width="11.88671875" style="16" customWidth="1"/>
    <col min="10790" max="10790" width="24" style="26" customWidth="1"/>
    <col min="10791" max="10791" width="30" style="16" customWidth="1"/>
    <col min="10792" max="10793" width="9.6640625" style="26" customWidth="1"/>
    <col min="10794" max="10794" width="30.33203125" style="16" customWidth="1"/>
    <col min="10795" max="10795" width="14.109375" style="16" customWidth="1"/>
    <col min="10796" max="10796" width="11.88671875" style="16" customWidth="1"/>
    <col min="10797" max="10797" width="24" style="26" customWidth="1"/>
    <col min="10798" max="10798" width="30" style="16" customWidth="1"/>
    <col min="10799" max="10800" width="9.6640625" style="26" customWidth="1"/>
    <col min="10801" max="10801" width="30.33203125" style="16" customWidth="1"/>
    <col min="10802" max="10802" width="14.109375" style="16" customWidth="1"/>
    <col min="10803" max="10803" width="11.88671875" style="16" customWidth="1"/>
    <col min="10804" max="10804" width="24" style="26" customWidth="1"/>
    <col min="10805" max="10805" width="30" style="16" customWidth="1"/>
    <col min="10806" max="10807" width="9.6640625" style="26" customWidth="1"/>
    <col min="10808" max="10808" width="30.33203125" style="16" customWidth="1"/>
    <col min="10809" max="10809" width="14.109375" style="16" customWidth="1"/>
    <col min="10810" max="10810" width="11.88671875" style="16" customWidth="1"/>
    <col min="10811" max="10811" width="24" style="26" customWidth="1"/>
    <col min="10812" max="10812" width="30" style="16" customWidth="1"/>
    <col min="10813" max="10814" width="9.6640625" style="26" customWidth="1"/>
    <col min="10815" max="10815" width="30.33203125" style="16" customWidth="1"/>
    <col min="10816" max="10816" width="14.109375" style="16" customWidth="1"/>
    <col min="10817" max="10817" width="11.88671875" style="16" customWidth="1"/>
    <col min="10818" max="10818" width="24" style="26" customWidth="1"/>
    <col min="10819" max="10819" width="30" style="16" customWidth="1"/>
    <col min="10820" max="10821" width="9.6640625" style="26" customWidth="1"/>
    <col min="10822" max="10822" width="30.33203125" style="16" customWidth="1"/>
    <col min="10823" max="10823" width="14.109375" style="16" customWidth="1"/>
    <col min="10824" max="10824" width="11.88671875" style="16" customWidth="1"/>
    <col min="10825" max="10825" width="24" style="26" customWidth="1"/>
    <col min="10826" max="10826" width="30" style="16" customWidth="1"/>
    <col min="10827" max="10828" width="9.6640625" style="26" customWidth="1"/>
    <col min="10829" max="10829" width="30.33203125" style="16" customWidth="1"/>
    <col min="10830" max="10830" width="14.109375" style="16" customWidth="1"/>
    <col min="10831" max="10831" width="11.88671875" style="16" customWidth="1"/>
    <col min="10832" max="10832" width="24" style="26" customWidth="1"/>
    <col min="10833" max="10833" width="30" style="16" customWidth="1"/>
    <col min="10834" max="10835" width="9.6640625" style="26" customWidth="1"/>
    <col min="10836" max="10836" width="30.33203125" style="16" customWidth="1"/>
    <col min="10837" max="10837" width="14.109375" style="16" customWidth="1"/>
    <col min="10838" max="10838" width="11.88671875" style="16" customWidth="1"/>
    <col min="10839" max="10839" width="24" style="26" customWidth="1"/>
    <col min="10840" max="10840" width="30" style="16" customWidth="1"/>
    <col min="10841" max="10842" width="9.6640625" style="26" customWidth="1"/>
    <col min="10843" max="10843" width="30.33203125" style="16" customWidth="1"/>
    <col min="10844" max="10844" width="14.109375" style="16" customWidth="1"/>
    <col min="10845" max="10845" width="11.88671875" style="16" customWidth="1"/>
    <col min="10846" max="10846" width="24" style="26" customWidth="1"/>
    <col min="10847" max="10847" width="30" style="16" customWidth="1"/>
    <col min="10848" max="10849" width="9.6640625" style="26" customWidth="1"/>
    <col min="10850" max="10850" width="30.33203125" style="16" customWidth="1"/>
    <col min="10851" max="10851" width="14.109375" style="16" customWidth="1"/>
    <col min="10852" max="10852" width="11.88671875" style="16" customWidth="1"/>
    <col min="10853" max="10853" width="24" style="26" customWidth="1"/>
    <col min="10854" max="10854" width="30" style="16" customWidth="1"/>
    <col min="10855" max="10856" width="9.6640625" style="26" customWidth="1"/>
    <col min="10857" max="10857" width="30.33203125" style="16" customWidth="1"/>
    <col min="10858" max="10858" width="14.109375" style="16" customWidth="1"/>
    <col min="10859" max="10859" width="11.88671875" style="16" customWidth="1"/>
    <col min="10860" max="10860" width="24" style="26" customWidth="1"/>
    <col min="10861" max="10861" width="30" style="16" customWidth="1"/>
    <col min="10862" max="10863" width="9.6640625" style="26" customWidth="1"/>
    <col min="10864" max="10864" width="30.33203125" style="16" customWidth="1"/>
    <col min="10865" max="10865" width="14.109375" style="16" customWidth="1"/>
    <col min="10866" max="10866" width="11.88671875" style="16" customWidth="1"/>
    <col min="10867" max="10867" width="24" style="26" customWidth="1"/>
    <col min="10868" max="10868" width="30" style="16" customWidth="1"/>
    <col min="10869" max="10870" width="9.6640625" style="26" customWidth="1"/>
    <col min="10871" max="10871" width="30.33203125" style="16" customWidth="1"/>
    <col min="10872" max="10872" width="14.109375" style="16" customWidth="1"/>
    <col min="10873" max="10873" width="11.88671875" style="16" customWidth="1"/>
    <col min="10874" max="10874" width="24" style="26" customWidth="1"/>
    <col min="10875" max="10875" width="30" style="16" customWidth="1"/>
    <col min="10876" max="10877" width="9.6640625" style="26" customWidth="1"/>
    <col min="10878" max="10878" width="30.33203125" style="16" customWidth="1"/>
    <col min="10879" max="10879" width="14.109375" style="16" customWidth="1"/>
    <col min="10880" max="10880" width="11.88671875" style="16" customWidth="1"/>
    <col min="10881" max="10881" width="24" style="26" customWidth="1"/>
    <col min="10882" max="10882" width="30" style="16" customWidth="1"/>
    <col min="10883" max="10884" width="9.6640625" style="26" customWidth="1"/>
    <col min="10885" max="10885" width="30.33203125" style="16" customWidth="1"/>
    <col min="10886" max="10886" width="14.109375" style="16" customWidth="1"/>
    <col min="10887" max="10887" width="11.88671875" style="16" customWidth="1"/>
    <col min="10888" max="10888" width="24" style="26" customWidth="1"/>
    <col min="10889" max="10889" width="30" style="16" customWidth="1"/>
    <col min="10890" max="10891" width="9.6640625" style="26" customWidth="1"/>
    <col min="10892" max="10892" width="30.33203125" style="16" customWidth="1"/>
    <col min="10893" max="10893" width="14.109375" style="16" customWidth="1"/>
    <col min="10894" max="10894" width="11.88671875" style="16" customWidth="1"/>
    <col min="10895" max="10895" width="24" style="26" customWidth="1"/>
    <col min="10896" max="10896" width="30" style="16" customWidth="1"/>
    <col min="10897" max="10898" width="9.6640625" style="26" customWidth="1"/>
    <col min="10899" max="10899" width="30.33203125" style="16" customWidth="1"/>
    <col min="10900" max="10900" width="14.109375" style="16" customWidth="1"/>
    <col min="10901" max="10901" width="11.88671875" style="16" customWidth="1"/>
    <col min="10902" max="10902" width="24" style="26" customWidth="1"/>
    <col min="10903" max="10903" width="30" style="16" customWidth="1"/>
    <col min="10904" max="10905" width="9.6640625" style="26" customWidth="1"/>
    <col min="10906" max="10906" width="30.33203125" style="16" customWidth="1"/>
    <col min="10907" max="10907" width="14.109375" style="16" customWidth="1"/>
    <col min="10908" max="10908" width="11.88671875" style="16" customWidth="1"/>
    <col min="10909" max="10909" width="24" style="26" customWidth="1"/>
    <col min="10910" max="10910" width="30" style="16" customWidth="1"/>
    <col min="10911" max="10912" width="9.6640625" style="26" customWidth="1"/>
    <col min="10913" max="10913" width="30.33203125" style="16" customWidth="1"/>
    <col min="10914" max="10914" width="14.109375" style="16" customWidth="1"/>
    <col min="10915" max="10915" width="11.88671875" style="16" customWidth="1"/>
    <col min="10916" max="10916" width="24" style="26" customWidth="1"/>
    <col min="10917" max="10917" width="30" style="16" customWidth="1"/>
    <col min="10918" max="10919" width="9.6640625" style="26" customWidth="1"/>
    <col min="10920" max="10920" width="30.33203125" style="16" customWidth="1"/>
    <col min="10921" max="10921" width="14.109375" style="16" customWidth="1"/>
    <col min="10922" max="10922" width="11.88671875" style="16" customWidth="1"/>
    <col min="10923" max="10923" width="24" style="26" customWidth="1"/>
    <col min="10924" max="10924" width="30" style="16" customWidth="1"/>
    <col min="10925" max="10926" width="9.6640625" style="26" customWidth="1"/>
    <col min="10927" max="10927" width="30.33203125" style="16" customWidth="1"/>
    <col min="10928" max="10928" width="14.109375" style="16" customWidth="1"/>
    <col min="10929" max="10929" width="11.88671875" style="16" customWidth="1"/>
    <col min="10930" max="10930" width="24" style="26" customWidth="1"/>
    <col min="10931" max="10931" width="30" style="16" customWidth="1"/>
    <col min="10932" max="10933" width="9.6640625" style="26" customWidth="1"/>
    <col min="10934" max="10934" width="30.33203125" style="16" customWidth="1"/>
    <col min="10935" max="10935" width="14.109375" style="16" customWidth="1"/>
    <col min="10936" max="10936" width="11.88671875" style="16" customWidth="1"/>
    <col min="10937" max="10937" width="24" style="26" customWidth="1"/>
    <col min="10938" max="10938" width="30" style="16" customWidth="1"/>
    <col min="10939" max="10940" width="9.6640625" style="26" customWidth="1"/>
    <col min="10941" max="10941" width="30.33203125" style="16" customWidth="1"/>
    <col min="10942" max="10942" width="14.109375" style="16" customWidth="1"/>
    <col min="10943" max="10943" width="11.88671875" style="16" customWidth="1"/>
    <col min="10944" max="10944" width="24" style="26" customWidth="1"/>
    <col min="10945" max="10945" width="30" style="16" customWidth="1"/>
    <col min="10946" max="10947" width="9.6640625" style="26" customWidth="1"/>
    <col min="10948" max="10948" width="30.33203125" style="16" customWidth="1"/>
    <col min="10949" max="10949" width="14.109375" style="16" customWidth="1"/>
    <col min="10950" max="10950" width="11.88671875" style="16" customWidth="1"/>
    <col min="10951" max="10951" width="24" style="26" customWidth="1"/>
    <col min="10952" max="10952" width="30" style="16" customWidth="1"/>
    <col min="10953" max="10954" width="9.6640625" style="26" customWidth="1"/>
    <col min="10955" max="10955" width="30.33203125" style="16" customWidth="1"/>
    <col min="10956" max="10956" width="14.109375" style="16" customWidth="1"/>
    <col min="10957" max="10957" width="11.88671875" style="16" customWidth="1"/>
    <col min="10958" max="10958" width="24" style="26" customWidth="1"/>
    <col min="10959" max="10959" width="30" style="16" customWidth="1"/>
    <col min="10960" max="10961" width="9.6640625" style="26" customWidth="1"/>
    <col min="10962" max="10962" width="30.33203125" style="16" customWidth="1"/>
    <col min="10963" max="10963" width="14.109375" style="16" customWidth="1"/>
    <col min="10964" max="10964" width="11.88671875" style="16" customWidth="1"/>
    <col min="10965" max="10965" width="24" style="26" customWidth="1"/>
    <col min="10966" max="10966" width="30" style="16" customWidth="1"/>
    <col min="10967" max="10968" width="9.6640625" style="26" customWidth="1"/>
    <col min="10969" max="10969" width="30.33203125" style="16" customWidth="1"/>
    <col min="10970" max="10970" width="14.109375" style="16" customWidth="1"/>
    <col min="10971" max="10971" width="11.88671875" style="16" customWidth="1"/>
    <col min="10972" max="10972" width="24" style="26" customWidth="1"/>
    <col min="10973" max="10973" width="30" style="16" customWidth="1"/>
    <col min="10974" max="10975" width="9.6640625" style="26" customWidth="1"/>
    <col min="10976" max="10976" width="30.33203125" style="16" customWidth="1"/>
    <col min="10977" max="10977" width="14.109375" style="16" customWidth="1"/>
    <col min="10978" max="10978" width="11.88671875" style="16" customWidth="1"/>
    <col min="10979" max="10979" width="24" style="26" customWidth="1"/>
    <col min="10980" max="10980" width="30" style="16" customWidth="1"/>
    <col min="10981" max="10982" width="9.6640625" style="26" customWidth="1"/>
    <col min="10983" max="10983" width="30.33203125" style="16" customWidth="1"/>
    <col min="10984" max="10984" width="14.109375" style="16" customWidth="1"/>
    <col min="10985" max="10985" width="11.88671875" style="16" customWidth="1"/>
    <col min="10986" max="10986" width="24" style="26" customWidth="1"/>
    <col min="10987" max="10987" width="30" style="16" customWidth="1"/>
    <col min="10988" max="10989" width="9.6640625" style="26" customWidth="1"/>
    <col min="10990" max="10990" width="30.33203125" style="16" customWidth="1"/>
    <col min="10991" max="10991" width="14.109375" style="16" customWidth="1"/>
    <col min="10992" max="10992" width="11.88671875" style="16" customWidth="1"/>
    <col min="10993" max="10993" width="24" style="26" customWidth="1"/>
    <col min="10994" max="10994" width="30" style="16" customWidth="1"/>
    <col min="10995" max="10996" width="9.6640625" style="26" customWidth="1"/>
    <col min="10997" max="10997" width="30.33203125" style="16" customWidth="1"/>
    <col min="10998" max="10998" width="14.109375" style="16" customWidth="1"/>
    <col min="10999" max="10999" width="11.88671875" style="16" customWidth="1"/>
    <col min="11000" max="11000" width="24" style="26" customWidth="1"/>
    <col min="11001" max="11001" width="30" style="16" customWidth="1"/>
    <col min="11002" max="11003" width="9.6640625" style="26" customWidth="1"/>
    <col min="11004" max="11004" width="30.33203125" style="16" customWidth="1"/>
    <col min="11005" max="11005" width="14.109375" style="16" customWidth="1"/>
    <col min="11006" max="11006" width="11.88671875" style="16" customWidth="1"/>
    <col min="11007" max="11007" width="24" style="26" customWidth="1"/>
    <col min="11008" max="11008" width="30" style="16" customWidth="1"/>
    <col min="11009" max="11010" width="9.6640625" style="26" customWidth="1"/>
    <col min="11011" max="11011" width="30.33203125" style="16" customWidth="1"/>
    <col min="11012" max="11012" width="14.109375" style="16" customWidth="1"/>
    <col min="11013" max="11013" width="11.88671875" style="16" customWidth="1"/>
    <col min="11014" max="11014" width="24" style="26" customWidth="1"/>
    <col min="11015" max="11015" width="30" style="16" customWidth="1"/>
    <col min="11016" max="11017" width="9.6640625" style="26" customWidth="1"/>
    <col min="11018" max="11018" width="30.33203125" style="16" customWidth="1"/>
    <col min="11019" max="11019" width="14.109375" style="16" customWidth="1"/>
    <col min="11020" max="11020" width="11.88671875" style="16" customWidth="1"/>
    <col min="11021" max="11021" width="24" style="26" customWidth="1"/>
    <col min="11022" max="11022" width="30" style="16" customWidth="1"/>
    <col min="11023" max="11024" width="9.6640625" style="26" customWidth="1"/>
    <col min="11025" max="11025" width="30.33203125" style="16" customWidth="1"/>
    <col min="11026" max="11026" width="14.109375" style="16" customWidth="1"/>
    <col min="11027" max="11027" width="11.88671875" style="16" customWidth="1"/>
    <col min="11028" max="11028" width="24" style="26" customWidth="1"/>
    <col min="11029" max="11029" width="30" style="16" customWidth="1"/>
    <col min="11030" max="11031" width="9.6640625" style="26" customWidth="1"/>
    <col min="11032" max="11032" width="30.33203125" style="16" customWidth="1"/>
    <col min="11033" max="11033" width="14.109375" style="16" customWidth="1"/>
    <col min="11034" max="11034" width="11.88671875" style="16" customWidth="1"/>
    <col min="11035" max="11035" width="24" style="26" customWidth="1"/>
    <col min="11036" max="11036" width="30" style="16" customWidth="1"/>
    <col min="11037" max="11038" width="9.6640625" style="26" customWidth="1"/>
    <col min="11039" max="11039" width="30.33203125" style="16" customWidth="1"/>
    <col min="11040" max="11040" width="14.109375" style="16" customWidth="1"/>
    <col min="11041" max="11041" width="11.88671875" style="16" customWidth="1"/>
    <col min="11042" max="11042" width="24" style="26" customWidth="1"/>
    <col min="11043" max="11043" width="30" style="16" customWidth="1"/>
    <col min="11044" max="11045" width="9.6640625" style="26" customWidth="1"/>
    <col min="11046" max="11046" width="30.33203125" style="16" customWidth="1"/>
    <col min="11047" max="11047" width="14.109375" style="16" customWidth="1"/>
    <col min="11048" max="11048" width="11.88671875" style="16" customWidth="1"/>
    <col min="11049" max="11049" width="24" style="26" customWidth="1"/>
    <col min="11050" max="11050" width="30" style="16" customWidth="1"/>
    <col min="11051" max="11052" width="9.6640625" style="26" customWidth="1"/>
    <col min="11053" max="11053" width="30.33203125" style="16" customWidth="1"/>
    <col min="11054" max="11054" width="14.109375" style="16" customWidth="1"/>
    <col min="11055" max="11055" width="11.88671875" style="16" customWidth="1"/>
    <col min="11056" max="11056" width="24" style="26" customWidth="1"/>
    <col min="11057" max="11057" width="30" style="16" customWidth="1"/>
    <col min="11058" max="11059" width="9.6640625" style="26" customWidth="1"/>
    <col min="11060" max="11060" width="30.33203125" style="16" customWidth="1"/>
    <col min="11061" max="11061" width="14.109375" style="16" customWidth="1"/>
    <col min="11062" max="11062" width="11.88671875" style="16" customWidth="1"/>
    <col min="11063" max="11063" width="24" style="26" customWidth="1"/>
    <col min="11064" max="11064" width="30" style="16" customWidth="1"/>
    <col min="11065" max="11066" width="9.6640625" style="26" customWidth="1"/>
    <col min="11067" max="11067" width="30.33203125" style="16" customWidth="1"/>
    <col min="11068" max="11068" width="14.109375" style="16" customWidth="1"/>
    <col min="11069" max="11069" width="11.88671875" style="16" customWidth="1"/>
    <col min="11070" max="11070" width="24" style="26" customWidth="1"/>
    <col min="11071" max="11071" width="30" style="16" customWidth="1"/>
    <col min="11072" max="11073" width="9.6640625" style="26" customWidth="1"/>
    <col min="11074" max="11074" width="30.33203125" style="16" customWidth="1"/>
    <col min="11075" max="11075" width="14.109375" style="16" customWidth="1"/>
    <col min="11076" max="11076" width="11.88671875" style="16" customWidth="1"/>
    <col min="11077" max="11077" width="24" style="26" customWidth="1"/>
    <col min="11078" max="11078" width="30" style="16" customWidth="1"/>
    <col min="11079" max="11080" width="9.6640625" style="26" customWidth="1"/>
    <col min="11081" max="11081" width="30.33203125" style="16" customWidth="1"/>
    <col min="11082" max="11082" width="14.109375" style="16" customWidth="1"/>
    <col min="11083" max="11083" width="11.88671875" style="16" customWidth="1"/>
    <col min="11084" max="11084" width="24" style="26" customWidth="1"/>
    <col min="11085" max="11085" width="30" style="16" customWidth="1"/>
    <col min="11086" max="11087" width="9.6640625" style="26" customWidth="1"/>
    <col min="11088" max="11088" width="30.33203125" style="16" customWidth="1"/>
    <col min="11089" max="11089" width="14.109375" style="16" customWidth="1"/>
    <col min="11090" max="11090" width="11.88671875" style="16" customWidth="1"/>
    <col min="11091" max="11091" width="24" style="26" customWidth="1"/>
    <col min="11092" max="11092" width="30" style="16" customWidth="1"/>
    <col min="11093" max="11094" width="9.6640625" style="26" customWidth="1"/>
    <col min="11095" max="11095" width="30.33203125" style="16" customWidth="1"/>
    <col min="11096" max="11096" width="14.109375" style="16" customWidth="1"/>
    <col min="11097" max="11097" width="11.88671875" style="16" customWidth="1"/>
    <col min="11098" max="11098" width="24" style="26" customWidth="1"/>
    <col min="11099" max="11099" width="30" style="16" customWidth="1"/>
    <col min="11100" max="11101" width="9.6640625" style="26" customWidth="1"/>
    <col min="11102" max="11102" width="30.33203125" style="16" customWidth="1"/>
    <col min="11103" max="11103" width="14.109375" style="16" customWidth="1"/>
    <col min="11104" max="11104" width="11.88671875" style="16" customWidth="1"/>
    <col min="11105" max="11105" width="24" style="26" customWidth="1"/>
    <col min="11106" max="11106" width="30" style="16" customWidth="1"/>
    <col min="11107" max="11108" width="9.6640625" style="26" customWidth="1"/>
    <col min="11109" max="11109" width="30.33203125" style="16" customWidth="1"/>
    <col min="11110" max="11110" width="14.109375" style="16" customWidth="1"/>
    <col min="11111" max="11111" width="11.88671875" style="16" customWidth="1"/>
    <col min="11112" max="11112" width="24" style="26" customWidth="1"/>
    <col min="11113" max="11113" width="30" style="16" customWidth="1"/>
    <col min="11114" max="11115" width="9.6640625" style="26" customWidth="1"/>
    <col min="11116" max="11116" width="30.33203125" style="16" customWidth="1"/>
    <col min="11117" max="11117" width="14.109375" style="16" customWidth="1"/>
    <col min="11118" max="11118" width="11.88671875" style="16" customWidth="1"/>
    <col min="11119" max="11119" width="24" style="26" customWidth="1"/>
    <col min="11120" max="11120" width="30" style="16" customWidth="1"/>
    <col min="11121" max="11122" width="9.6640625" style="26" customWidth="1"/>
    <col min="11123" max="11123" width="30.33203125" style="16" customWidth="1"/>
    <col min="11124" max="11124" width="14.109375" style="16" customWidth="1"/>
    <col min="11125" max="11125" width="11.88671875" style="16" customWidth="1"/>
    <col min="11126" max="11126" width="24" style="26" customWidth="1"/>
    <col min="11127" max="11127" width="30" style="16" customWidth="1"/>
    <col min="11128" max="11129" width="9.6640625" style="26" customWidth="1"/>
    <col min="11130" max="11130" width="30.33203125" style="16" customWidth="1"/>
    <col min="11131" max="11131" width="14.109375" style="16" customWidth="1"/>
    <col min="11132" max="11132" width="11.88671875" style="16" customWidth="1"/>
    <col min="11133" max="11133" width="24" style="26" customWidth="1"/>
    <col min="11134" max="11134" width="30" style="16" customWidth="1"/>
    <col min="11135" max="11136" width="9.6640625" style="26" customWidth="1"/>
    <col min="11137" max="11137" width="30.33203125" style="16" customWidth="1"/>
    <col min="11138" max="11138" width="14.109375" style="16" customWidth="1"/>
    <col min="11139" max="11139" width="11.88671875" style="16" customWidth="1"/>
    <col min="11140" max="11140" width="24" style="26" customWidth="1"/>
    <col min="11141" max="11141" width="30" style="16" customWidth="1"/>
    <col min="11142" max="11143" width="9.6640625" style="26" customWidth="1"/>
    <col min="11144" max="11144" width="30.33203125" style="16" customWidth="1"/>
    <col min="11145" max="11145" width="14.109375" style="16" customWidth="1"/>
    <col min="11146" max="11146" width="11.88671875" style="16" customWidth="1"/>
    <col min="11147" max="11147" width="24" style="26" customWidth="1"/>
    <col min="11148" max="11148" width="30" style="16" customWidth="1"/>
    <col min="11149" max="11150" width="9.6640625" style="26" customWidth="1"/>
    <col min="11151" max="11151" width="30.33203125" style="16" customWidth="1"/>
    <col min="11152" max="11152" width="14.109375" style="16" customWidth="1"/>
    <col min="11153" max="11153" width="11.88671875" style="16" customWidth="1"/>
    <col min="11154" max="11154" width="24" style="26" customWidth="1"/>
    <col min="11155" max="11155" width="30" style="16" customWidth="1"/>
    <col min="11156" max="11157" width="9.6640625" style="26" customWidth="1"/>
    <col min="11158" max="11158" width="30.33203125" style="16" customWidth="1"/>
    <col min="11159" max="11159" width="14.109375" style="16" customWidth="1"/>
    <col min="11160" max="11160" width="11.88671875" style="16" customWidth="1"/>
    <col min="11161" max="11161" width="24" style="26" customWidth="1"/>
    <col min="11162" max="11162" width="30" style="16" customWidth="1"/>
    <col min="11163" max="11164" width="9.6640625" style="26" customWidth="1"/>
    <col min="11165" max="11165" width="30.33203125" style="16" customWidth="1"/>
    <col min="11166" max="11166" width="14.109375" style="16" customWidth="1"/>
    <col min="11167" max="11167" width="11.88671875" style="16" customWidth="1"/>
    <col min="11168" max="11168" width="24" style="26" customWidth="1"/>
    <col min="11169" max="11169" width="30" style="16" customWidth="1"/>
    <col min="11170" max="11171" width="9.6640625" style="26" customWidth="1"/>
    <col min="11172" max="11172" width="30.33203125" style="16" customWidth="1"/>
    <col min="11173" max="11173" width="14.109375" style="16" customWidth="1"/>
    <col min="11174" max="11174" width="11.88671875" style="16" customWidth="1"/>
    <col min="11175" max="11175" width="24" style="26" customWidth="1"/>
    <col min="11176" max="11176" width="30" style="16" customWidth="1"/>
    <col min="11177" max="11178" width="9.6640625" style="26" customWidth="1"/>
    <col min="11179" max="11179" width="30.33203125" style="16" customWidth="1"/>
    <col min="11180" max="11180" width="14.109375" style="16" customWidth="1"/>
    <col min="11181" max="11181" width="11.88671875" style="16" customWidth="1"/>
    <col min="11182" max="11182" width="24" style="26" customWidth="1"/>
    <col min="11183" max="11183" width="30" style="16" customWidth="1"/>
    <col min="11184" max="11185" width="9.6640625" style="26" customWidth="1"/>
    <col min="11186" max="11186" width="30.33203125" style="16" customWidth="1"/>
    <col min="11187" max="11187" width="14.109375" style="16" customWidth="1"/>
    <col min="11188" max="11188" width="11.88671875" style="16" customWidth="1"/>
    <col min="11189" max="11189" width="24" style="26" customWidth="1"/>
    <col min="11190" max="11190" width="30" style="16" customWidth="1"/>
    <col min="11191" max="11192" width="9.6640625" style="26" customWidth="1"/>
    <col min="11193" max="11193" width="30.33203125" style="16" customWidth="1"/>
    <col min="11194" max="11194" width="14.109375" style="16" customWidth="1"/>
    <col min="11195" max="11195" width="11.88671875" style="16" customWidth="1"/>
    <col min="11196" max="11196" width="24" style="26" customWidth="1"/>
    <col min="11197" max="11197" width="30" style="16" customWidth="1"/>
    <col min="11198" max="11199" width="9.6640625" style="26" customWidth="1"/>
    <col min="11200" max="11200" width="30.33203125" style="16" customWidth="1"/>
    <col min="11201" max="11201" width="14.109375" style="16" customWidth="1"/>
    <col min="11202" max="11202" width="11.88671875" style="16" customWidth="1"/>
    <col min="11203" max="11203" width="24" style="26" customWidth="1"/>
    <col min="11204" max="11204" width="30" style="16" customWidth="1"/>
    <col min="11205" max="11206" width="9.6640625" style="26" customWidth="1"/>
    <col min="11207" max="11207" width="30.33203125" style="16" customWidth="1"/>
    <col min="11208" max="11208" width="14.109375" style="16" customWidth="1"/>
    <col min="11209" max="11209" width="11.88671875" style="16" customWidth="1"/>
    <col min="11210" max="11210" width="24" style="26" customWidth="1"/>
    <col min="11211" max="11211" width="30" style="16" customWidth="1"/>
    <col min="11212" max="11213" width="9.6640625" style="26" customWidth="1"/>
    <col min="11214" max="11214" width="30.33203125" style="16" customWidth="1"/>
    <col min="11215" max="11215" width="14.109375" style="16" customWidth="1"/>
    <col min="11216" max="11216" width="11.88671875" style="16" customWidth="1"/>
    <col min="11217" max="11217" width="24" style="26" customWidth="1"/>
    <col min="11218" max="11218" width="30" style="16" customWidth="1"/>
    <col min="11219" max="11220" width="9.6640625" style="26" customWidth="1"/>
    <col min="11221" max="11221" width="30.33203125" style="16" customWidth="1"/>
    <col min="11222" max="11222" width="14.109375" style="16" customWidth="1"/>
    <col min="11223" max="11223" width="11.88671875" style="16" customWidth="1"/>
    <col min="11224" max="11224" width="24" style="26" customWidth="1"/>
    <col min="11225" max="11225" width="30" style="16" customWidth="1"/>
    <col min="11226" max="11227" width="9.6640625" style="26" customWidth="1"/>
    <col min="11228" max="11228" width="30.33203125" style="16" customWidth="1"/>
    <col min="11229" max="11229" width="14.109375" style="16" customWidth="1"/>
    <col min="11230" max="11230" width="11.88671875" style="16" customWidth="1"/>
    <col min="11231" max="11231" width="24" style="26" customWidth="1"/>
    <col min="11232" max="11232" width="30" style="16" customWidth="1"/>
    <col min="11233" max="11234" width="9.6640625" style="26" customWidth="1"/>
    <col min="11235" max="11235" width="30.33203125" style="16" customWidth="1"/>
    <col min="11236" max="11236" width="14.109375" style="16" customWidth="1"/>
    <col min="11237" max="11237" width="11.88671875" style="16" customWidth="1"/>
    <col min="11238" max="11238" width="24" style="26" customWidth="1"/>
    <col min="11239" max="11239" width="30" style="16" customWidth="1"/>
    <col min="11240" max="11241" width="9.6640625" style="26" customWidth="1"/>
    <col min="11242" max="11242" width="30.33203125" style="16" customWidth="1"/>
    <col min="11243" max="11243" width="14.109375" style="16" customWidth="1"/>
    <col min="11244" max="11244" width="11.88671875" style="16" customWidth="1"/>
    <col min="11245" max="11245" width="24" style="26" customWidth="1"/>
    <col min="11246" max="11246" width="30" style="16" customWidth="1"/>
    <col min="11247" max="11248" width="9.6640625" style="26" customWidth="1"/>
    <col min="11249" max="11249" width="30.33203125" style="16" customWidth="1"/>
    <col min="11250" max="11250" width="14.109375" style="16" customWidth="1"/>
    <col min="11251" max="11251" width="11.88671875" style="16" customWidth="1"/>
    <col min="11252" max="11252" width="24" style="26" customWidth="1"/>
    <col min="11253" max="11253" width="30" style="16" customWidth="1"/>
    <col min="11254" max="11255" width="9.6640625" style="26" customWidth="1"/>
    <col min="11256" max="11256" width="30.33203125" style="16" customWidth="1"/>
    <col min="11257" max="11257" width="14.109375" style="16" customWidth="1"/>
    <col min="11258" max="11258" width="11.88671875" style="16" customWidth="1"/>
    <col min="11259" max="11259" width="24" style="26" customWidth="1"/>
    <col min="11260" max="11260" width="30" style="16" customWidth="1"/>
    <col min="11261" max="11262" width="9.6640625" style="26" customWidth="1"/>
    <col min="11263" max="11263" width="30.33203125" style="16" customWidth="1"/>
    <col min="11264" max="11264" width="14.109375" style="16" customWidth="1"/>
    <col min="11265" max="11265" width="11.88671875" style="16" customWidth="1"/>
    <col min="11266" max="11266" width="24" style="26" customWidth="1"/>
    <col min="11267" max="11267" width="30" style="16" customWidth="1"/>
    <col min="11268" max="11269" width="9.6640625" style="26" customWidth="1"/>
    <col min="11270" max="11270" width="30.33203125" style="16" customWidth="1"/>
    <col min="11271" max="11271" width="14.109375" style="16" customWidth="1"/>
    <col min="11272" max="11272" width="11.88671875" style="16" customWidth="1"/>
    <col min="11273" max="11273" width="24" style="26" customWidth="1"/>
    <col min="11274" max="11274" width="30" style="16" customWidth="1"/>
    <col min="11275" max="11276" width="9.6640625" style="26" customWidth="1"/>
    <col min="11277" max="11277" width="30.33203125" style="16" customWidth="1"/>
    <col min="11278" max="11278" width="14.109375" style="16" customWidth="1"/>
    <col min="11279" max="11279" width="11.88671875" style="16" customWidth="1"/>
    <col min="11280" max="11280" width="24" style="26" customWidth="1"/>
    <col min="11281" max="11281" width="30" style="16" customWidth="1"/>
    <col min="11282" max="11283" width="9.6640625" style="26" customWidth="1"/>
    <col min="11284" max="11284" width="30.33203125" style="16" customWidth="1"/>
    <col min="11285" max="11285" width="14.109375" style="16" customWidth="1"/>
    <col min="11286" max="11286" width="11.88671875" style="16" customWidth="1"/>
    <col min="11287" max="11287" width="24" style="26" customWidth="1"/>
    <col min="11288" max="11288" width="30" style="16" customWidth="1"/>
    <col min="11289" max="11290" width="9.6640625" style="26" customWidth="1"/>
    <col min="11291" max="11291" width="30.33203125" style="16" customWidth="1"/>
    <col min="11292" max="11292" width="14.109375" style="16" customWidth="1"/>
    <col min="11293" max="11293" width="11.88671875" style="16" customWidth="1"/>
    <col min="11294" max="11294" width="24" style="26" customWidth="1"/>
    <col min="11295" max="11295" width="30" style="16" customWidth="1"/>
    <col min="11296" max="11297" width="9.6640625" style="26" customWidth="1"/>
    <col min="11298" max="11298" width="30.33203125" style="16" customWidth="1"/>
    <col min="11299" max="11299" width="14.109375" style="16" customWidth="1"/>
    <col min="11300" max="11300" width="11.88671875" style="16" customWidth="1"/>
    <col min="11301" max="11301" width="24" style="26" customWidth="1"/>
    <col min="11302" max="11302" width="30" style="16" customWidth="1"/>
    <col min="11303" max="11304" width="9.6640625" style="26" customWidth="1"/>
    <col min="11305" max="11305" width="30.33203125" style="16" customWidth="1"/>
    <col min="11306" max="11306" width="14.109375" style="16" customWidth="1"/>
    <col min="11307" max="11307" width="11.88671875" style="16" customWidth="1"/>
    <col min="11308" max="11308" width="24" style="26" customWidth="1"/>
    <col min="11309" max="11309" width="30" style="16" customWidth="1"/>
    <col min="11310" max="11311" width="9.6640625" style="26" customWidth="1"/>
    <col min="11312" max="11312" width="30.33203125" style="16" customWidth="1"/>
    <col min="11313" max="11313" width="14.109375" style="16" customWidth="1"/>
    <col min="11314" max="11314" width="11.88671875" style="16" customWidth="1"/>
    <col min="11315" max="11315" width="24" style="26" customWidth="1"/>
    <col min="11316" max="11316" width="30" style="16" customWidth="1"/>
    <col min="11317" max="11318" width="9.6640625" style="26" customWidth="1"/>
    <col min="11319" max="11319" width="30.33203125" style="16" customWidth="1"/>
    <col min="11320" max="11320" width="14.109375" style="16" customWidth="1"/>
    <col min="11321" max="11321" width="11.88671875" style="16" customWidth="1"/>
    <col min="11322" max="11322" width="24" style="26" customWidth="1"/>
    <col min="11323" max="11323" width="30" style="16" customWidth="1"/>
    <col min="11324" max="11325" width="9.6640625" style="26" customWidth="1"/>
    <col min="11326" max="11326" width="30.33203125" style="16" customWidth="1"/>
    <col min="11327" max="11327" width="14.109375" style="16" customWidth="1"/>
    <col min="11328" max="11328" width="11.88671875" style="16" customWidth="1"/>
    <col min="11329" max="11329" width="24" style="26" customWidth="1"/>
    <col min="11330" max="11330" width="30" style="16" customWidth="1"/>
    <col min="11331" max="11332" width="9.6640625" style="26" customWidth="1"/>
    <col min="11333" max="11333" width="30.33203125" style="16" customWidth="1"/>
    <col min="11334" max="11334" width="14.109375" style="16" customWidth="1"/>
    <col min="11335" max="11335" width="11.88671875" style="16" customWidth="1"/>
    <col min="11336" max="11336" width="24" style="26" customWidth="1"/>
    <col min="11337" max="11337" width="30" style="16" customWidth="1"/>
    <col min="11338" max="11339" width="9.6640625" style="26" customWidth="1"/>
    <col min="11340" max="11340" width="30.33203125" style="16" customWidth="1"/>
    <col min="11341" max="11341" width="14.109375" style="16" customWidth="1"/>
    <col min="11342" max="11342" width="11.88671875" style="16" customWidth="1"/>
    <col min="11343" max="11343" width="24" style="26" customWidth="1"/>
    <col min="11344" max="11344" width="30" style="16" customWidth="1"/>
    <col min="11345" max="11346" width="9.6640625" style="26" customWidth="1"/>
    <col min="11347" max="11347" width="30.33203125" style="16" customWidth="1"/>
    <col min="11348" max="11348" width="14.109375" style="16" customWidth="1"/>
    <col min="11349" max="11349" width="11.88671875" style="16" customWidth="1"/>
    <col min="11350" max="11350" width="24" style="26" customWidth="1"/>
    <col min="11351" max="11351" width="30" style="16" customWidth="1"/>
    <col min="11352" max="11353" width="9.6640625" style="26" customWidth="1"/>
    <col min="11354" max="11354" width="30.33203125" style="16" customWidth="1"/>
    <col min="11355" max="11355" width="14.109375" style="16" customWidth="1"/>
    <col min="11356" max="11356" width="11.88671875" style="16" customWidth="1"/>
    <col min="11357" max="11357" width="24" style="26" customWidth="1"/>
    <col min="11358" max="11358" width="30" style="16" customWidth="1"/>
    <col min="11359" max="11360" width="9.6640625" style="26" customWidth="1"/>
    <col min="11361" max="11361" width="30.33203125" style="16" customWidth="1"/>
    <col min="11362" max="11362" width="14.109375" style="16" customWidth="1"/>
    <col min="11363" max="11363" width="11.88671875" style="16" customWidth="1"/>
    <col min="11364" max="11364" width="24" style="26" customWidth="1"/>
    <col min="11365" max="11365" width="30" style="16" customWidth="1"/>
    <col min="11366" max="11367" width="9.6640625" style="26" customWidth="1"/>
    <col min="11368" max="11368" width="30.33203125" style="16" customWidth="1"/>
    <col min="11369" max="11369" width="14.109375" style="16" customWidth="1"/>
    <col min="11370" max="11370" width="11.88671875" style="16" customWidth="1"/>
    <col min="11371" max="11371" width="24" style="26" customWidth="1"/>
    <col min="11372" max="11372" width="30" style="16" customWidth="1"/>
    <col min="11373" max="11374" width="9.6640625" style="26" customWidth="1"/>
    <col min="11375" max="11375" width="30.33203125" style="16" customWidth="1"/>
    <col min="11376" max="11376" width="14.109375" style="16" customWidth="1"/>
    <col min="11377" max="11377" width="11.88671875" style="16" customWidth="1"/>
    <col min="11378" max="11378" width="24" style="26" customWidth="1"/>
    <col min="11379" max="11379" width="30" style="16" customWidth="1"/>
    <col min="11380" max="11381" width="9.6640625" style="26" customWidth="1"/>
    <col min="11382" max="11382" width="30.33203125" style="16" customWidth="1"/>
    <col min="11383" max="11383" width="14.109375" style="16" customWidth="1"/>
    <col min="11384" max="11384" width="11.88671875" style="16" customWidth="1"/>
    <col min="11385" max="11385" width="24" style="26" customWidth="1"/>
    <col min="11386" max="11386" width="30" style="16" customWidth="1"/>
    <col min="11387" max="11388" width="9.6640625" style="26" customWidth="1"/>
    <col min="11389" max="11389" width="30.33203125" style="16" customWidth="1"/>
    <col min="11390" max="11390" width="14.109375" style="16" customWidth="1"/>
    <col min="11391" max="11391" width="11.88671875" style="16" customWidth="1"/>
    <col min="11392" max="11392" width="24" style="26" customWidth="1"/>
    <col min="11393" max="11393" width="30" style="16" customWidth="1"/>
    <col min="11394" max="11395" width="9.6640625" style="26" customWidth="1"/>
    <col min="11396" max="11396" width="30.33203125" style="16" customWidth="1"/>
    <col min="11397" max="11397" width="14.109375" style="16" customWidth="1"/>
    <col min="11398" max="11398" width="11.88671875" style="16" customWidth="1"/>
    <col min="11399" max="11399" width="24" style="26" customWidth="1"/>
    <col min="11400" max="11400" width="30" style="16" customWidth="1"/>
    <col min="11401" max="11402" width="9.6640625" style="26" customWidth="1"/>
    <col min="11403" max="11403" width="30.33203125" style="16" customWidth="1"/>
    <col min="11404" max="11404" width="14.109375" style="16" customWidth="1"/>
    <col min="11405" max="11405" width="11.88671875" style="16" customWidth="1"/>
    <col min="11406" max="11406" width="24" style="26" customWidth="1"/>
    <col min="11407" max="11407" width="30" style="16" customWidth="1"/>
    <col min="11408" max="11409" width="9.6640625" style="26" customWidth="1"/>
    <col min="11410" max="11410" width="30.33203125" style="16" customWidth="1"/>
    <col min="11411" max="11411" width="14.109375" style="16" customWidth="1"/>
    <col min="11412" max="11412" width="11.88671875" style="16" customWidth="1"/>
    <col min="11413" max="11413" width="24" style="26" customWidth="1"/>
    <col min="11414" max="11414" width="30" style="16" customWidth="1"/>
    <col min="11415" max="11416" width="9.6640625" style="26" customWidth="1"/>
    <col min="11417" max="11417" width="30.33203125" style="16" customWidth="1"/>
    <col min="11418" max="11418" width="14.109375" style="16" customWidth="1"/>
    <col min="11419" max="11419" width="11.88671875" style="16" customWidth="1"/>
    <col min="11420" max="11420" width="24" style="26" customWidth="1"/>
    <col min="11421" max="11421" width="30" style="16" customWidth="1"/>
    <col min="11422" max="11423" width="9.6640625" style="26" customWidth="1"/>
    <col min="11424" max="11424" width="30.33203125" style="16" customWidth="1"/>
    <col min="11425" max="11425" width="14.109375" style="16" customWidth="1"/>
    <col min="11426" max="11426" width="11.88671875" style="16" customWidth="1"/>
    <col min="11427" max="11427" width="24" style="26" customWidth="1"/>
    <col min="11428" max="11428" width="30" style="16" customWidth="1"/>
    <col min="11429" max="11430" width="9.6640625" style="26" customWidth="1"/>
    <col min="11431" max="11431" width="30.33203125" style="16" customWidth="1"/>
    <col min="11432" max="11432" width="14.109375" style="16" customWidth="1"/>
    <col min="11433" max="11433" width="11.88671875" style="16" customWidth="1"/>
    <col min="11434" max="11434" width="24" style="26" customWidth="1"/>
    <col min="11435" max="11435" width="30" style="16" customWidth="1"/>
    <col min="11436" max="11437" width="9.6640625" style="26" customWidth="1"/>
    <col min="11438" max="11438" width="30.33203125" style="16" customWidth="1"/>
    <col min="11439" max="11439" width="14.109375" style="16" customWidth="1"/>
    <col min="11440" max="11440" width="11.88671875" style="16" customWidth="1"/>
    <col min="11441" max="11441" width="24" style="26" customWidth="1"/>
    <col min="11442" max="11442" width="30" style="16" customWidth="1"/>
    <col min="11443" max="11444" width="9.6640625" style="26" customWidth="1"/>
    <col min="11445" max="11445" width="30.33203125" style="16" customWidth="1"/>
    <col min="11446" max="11446" width="14.109375" style="16" customWidth="1"/>
    <col min="11447" max="11447" width="11.88671875" style="16" customWidth="1"/>
    <col min="11448" max="11448" width="24" style="26" customWidth="1"/>
    <col min="11449" max="11449" width="30" style="16" customWidth="1"/>
    <col min="11450" max="11451" width="9.6640625" style="26" customWidth="1"/>
    <col min="11452" max="11452" width="30.33203125" style="16" customWidth="1"/>
    <col min="11453" max="11453" width="14.109375" style="16" customWidth="1"/>
    <col min="11454" max="11454" width="11.88671875" style="16" customWidth="1"/>
    <col min="11455" max="11455" width="24" style="26" customWidth="1"/>
    <col min="11456" max="11456" width="30" style="16" customWidth="1"/>
    <col min="11457" max="11458" width="9.6640625" style="26" customWidth="1"/>
    <col min="11459" max="11459" width="30.33203125" style="16" customWidth="1"/>
    <col min="11460" max="11460" width="14.109375" style="16" customWidth="1"/>
    <col min="11461" max="11461" width="11.88671875" style="16" customWidth="1"/>
    <col min="11462" max="11462" width="24" style="26" customWidth="1"/>
    <col min="11463" max="11463" width="30" style="16" customWidth="1"/>
    <col min="11464" max="11465" width="9.6640625" style="26" customWidth="1"/>
    <col min="11466" max="11466" width="30.33203125" style="16" customWidth="1"/>
    <col min="11467" max="11467" width="14.109375" style="16" customWidth="1"/>
    <col min="11468" max="11468" width="11.88671875" style="16" customWidth="1"/>
    <col min="11469" max="11469" width="24" style="26" customWidth="1"/>
    <col min="11470" max="11470" width="30" style="16" customWidth="1"/>
    <col min="11471" max="11472" width="9.6640625" style="26" customWidth="1"/>
    <col min="11473" max="11473" width="30.33203125" style="16" customWidth="1"/>
    <col min="11474" max="11474" width="14.109375" style="16" customWidth="1"/>
    <col min="11475" max="11475" width="11.88671875" style="16" customWidth="1"/>
    <col min="11476" max="11476" width="24" style="26" customWidth="1"/>
    <col min="11477" max="11477" width="30" style="16" customWidth="1"/>
    <col min="11478" max="11479" width="9.6640625" style="26" customWidth="1"/>
    <col min="11480" max="11480" width="30.33203125" style="16" customWidth="1"/>
    <col min="11481" max="11481" width="14.109375" style="16" customWidth="1"/>
    <col min="11482" max="11482" width="11.88671875" style="16" customWidth="1"/>
    <col min="11483" max="11483" width="24" style="26" customWidth="1"/>
    <col min="11484" max="11484" width="30" style="16" customWidth="1"/>
    <col min="11485" max="11486" width="9.6640625" style="26" customWidth="1"/>
    <col min="11487" max="11487" width="30.33203125" style="16" customWidth="1"/>
    <col min="11488" max="11488" width="14.109375" style="16" customWidth="1"/>
    <col min="11489" max="11489" width="11.88671875" style="16" customWidth="1"/>
    <col min="11490" max="11490" width="24" style="26" customWidth="1"/>
    <col min="11491" max="11491" width="30" style="16" customWidth="1"/>
    <col min="11492" max="11493" width="9.6640625" style="26" customWidth="1"/>
    <col min="11494" max="11494" width="30.33203125" style="16" customWidth="1"/>
    <col min="11495" max="11495" width="14.109375" style="16" customWidth="1"/>
    <col min="11496" max="11496" width="11.88671875" style="16" customWidth="1"/>
    <col min="11497" max="11497" width="24" style="26" customWidth="1"/>
    <col min="11498" max="11498" width="30" style="16" customWidth="1"/>
    <col min="11499" max="11500" width="9.6640625" style="26" customWidth="1"/>
    <col min="11501" max="11501" width="30.33203125" style="16" customWidth="1"/>
    <col min="11502" max="11502" width="14.109375" style="16" customWidth="1"/>
    <col min="11503" max="11503" width="11.88671875" style="16" customWidth="1"/>
    <col min="11504" max="11504" width="24" style="26" customWidth="1"/>
    <col min="11505" max="11505" width="30" style="16" customWidth="1"/>
    <col min="11506" max="11507" width="9.6640625" style="26" customWidth="1"/>
    <col min="11508" max="11508" width="30.33203125" style="16" customWidth="1"/>
    <col min="11509" max="11509" width="14.109375" style="16" customWidth="1"/>
    <col min="11510" max="11510" width="11.88671875" style="16" customWidth="1"/>
    <col min="11511" max="11511" width="24" style="26" customWidth="1"/>
    <col min="11512" max="11512" width="30" style="16" customWidth="1"/>
    <col min="11513" max="11514" width="9.6640625" style="26" customWidth="1"/>
    <col min="11515" max="11515" width="30.33203125" style="16" customWidth="1"/>
    <col min="11516" max="11516" width="14.109375" style="16" customWidth="1"/>
    <col min="11517" max="11517" width="11.88671875" style="16" customWidth="1"/>
    <col min="11518" max="11518" width="24" style="26" customWidth="1"/>
    <col min="11519" max="11519" width="30" style="16" customWidth="1"/>
    <col min="11520" max="11521" width="9.6640625" style="26" customWidth="1"/>
    <col min="11522" max="11522" width="30.33203125" style="16" customWidth="1"/>
    <col min="11523" max="11523" width="14.109375" style="16" customWidth="1"/>
    <col min="11524" max="11524" width="11.88671875" style="16" customWidth="1"/>
    <col min="11525" max="11525" width="24" style="26" customWidth="1"/>
    <col min="11526" max="11526" width="30" style="16" customWidth="1"/>
    <col min="11527" max="11528" width="9.6640625" style="26" customWidth="1"/>
    <col min="11529" max="11529" width="30.33203125" style="16" customWidth="1"/>
    <col min="11530" max="11530" width="14.109375" style="16" customWidth="1"/>
    <col min="11531" max="11531" width="11.88671875" style="16" customWidth="1"/>
    <col min="11532" max="11532" width="24" style="26" customWidth="1"/>
    <col min="11533" max="11533" width="30" style="16" customWidth="1"/>
    <col min="11534" max="11535" width="9.6640625" style="26" customWidth="1"/>
    <col min="11536" max="11536" width="30.33203125" style="16" customWidth="1"/>
    <col min="11537" max="11537" width="14.109375" style="16" customWidth="1"/>
    <col min="11538" max="11538" width="11.88671875" style="16" customWidth="1"/>
    <col min="11539" max="11539" width="24" style="26" customWidth="1"/>
    <col min="11540" max="11540" width="30" style="16" customWidth="1"/>
    <col min="11541" max="11542" width="9.6640625" style="26" customWidth="1"/>
    <col min="11543" max="11543" width="30.33203125" style="16" customWidth="1"/>
    <col min="11544" max="11544" width="14.109375" style="16" customWidth="1"/>
    <col min="11545" max="11545" width="11.88671875" style="16" customWidth="1"/>
    <col min="11546" max="11546" width="24" style="26" customWidth="1"/>
    <col min="11547" max="11547" width="30" style="16" customWidth="1"/>
    <col min="11548" max="11549" width="9.6640625" style="26" customWidth="1"/>
    <col min="11550" max="11550" width="30.33203125" style="16" customWidth="1"/>
    <col min="11551" max="11551" width="14.109375" style="16" customWidth="1"/>
    <col min="11552" max="11552" width="11.88671875" style="16" customWidth="1"/>
    <col min="11553" max="11553" width="24" style="26" customWidth="1"/>
    <col min="11554" max="11554" width="30" style="16" customWidth="1"/>
    <col min="11555" max="11556" width="9.6640625" style="26" customWidth="1"/>
    <col min="11557" max="11557" width="30.33203125" style="16" customWidth="1"/>
    <col min="11558" max="11558" width="14.109375" style="16" customWidth="1"/>
    <col min="11559" max="11559" width="11.88671875" style="16" customWidth="1"/>
    <col min="11560" max="11560" width="24" style="26" customWidth="1"/>
    <col min="11561" max="11561" width="30" style="16" customWidth="1"/>
    <col min="11562" max="11563" width="9.6640625" style="26" customWidth="1"/>
    <col min="11564" max="11564" width="30.33203125" style="16" customWidth="1"/>
    <col min="11565" max="11565" width="14.109375" style="16" customWidth="1"/>
    <col min="11566" max="11566" width="11.88671875" style="16" customWidth="1"/>
    <col min="11567" max="11567" width="24" style="26" customWidth="1"/>
    <col min="11568" max="11568" width="30" style="16" customWidth="1"/>
    <col min="11569" max="11570" width="9.6640625" style="26" customWidth="1"/>
    <col min="11571" max="11571" width="30.33203125" style="16" customWidth="1"/>
    <col min="11572" max="11572" width="14.109375" style="16" customWidth="1"/>
    <col min="11573" max="11573" width="11.88671875" style="16" customWidth="1"/>
    <col min="11574" max="11574" width="24" style="26" customWidth="1"/>
    <col min="11575" max="11575" width="30" style="16" customWidth="1"/>
    <col min="11576" max="11577" width="9.6640625" style="26" customWidth="1"/>
    <col min="11578" max="11578" width="30.33203125" style="16" customWidth="1"/>
    <col min="11579" max="11579" width="14.109375" style="16" customWidth="1"/>
    <col min="11580" max="11580" width="11.88671875" style="16" customWidth="1"/>
    <col min="11581" max="11581" width="24" style="26" customWidth="1"/>
    <col min="11582" max="11582" width="30" style="16" customWidth="1"/>
    <col min="11583" max="11584" width="9.6640625" style="26" customWidth="1"/>
    <col min="11585" max="11585" width="30.33203125" style="16" customWidth="1"/>
    <col min="11586" max="11586" width="14.109375" style="16" customWidth="1"/>
    <col min="11587" max="11587" width="11.88671875" style="16" customWidth="1"/>
    <col min="11588" max="11588" width="24" style="26" customWidth="1"/>
    <col min="11589" max="11589" width="30" style="16" customWidth="1"/>
    <col min="11590" max="11591" width="9.6640625" style="26" customWidth="1"/>
    <col min="11592" max="11592" width="30.33203125" style="16" customWidth="1"/>
    <col min="11593" max="11593" width="14.109375" style="16" customWidth="1"/>
    <col min="11594" max="11594" width="11.88671875" style="16" customWidth="1"/>
    <col min="11595" max="11595" width="24" style="26" customWidth="1"/>
    <col min="11596" max="11596" width="30" style="16" customWidth="1"/>
    <col min="11597" max="11598" width="9.6640625" style="26" customWidth="1"/>
    <col min="11599" max="11599" width="30.33203125" style="16" customWidth="1"/>
    <col min="11600" max="11600" width="14.109375" style="16" customWidth="1"/>
    <col min="11601" max="11601" width="11.88671875" style="16" customWidth="1"/>
    <col min="11602" max="11602" width="24" style="26" customWidth="1"/>
    <col min="11603" max="11603" width="30" style="16" customWidth="1"/>
    <col min="11604" max="11605" width="9.6640625" style="26" customWidth="1"/>
    <col min="11606" max="11606" width="30.33203125" style="16" customWidth="1"/>
    <col min="11607" max="11607" width="14.109375" style="16" customWidth="1"/>
    <col min="11608" max="11608" width="11.88671875" style="16" customWidth="1"/>
    <col min="11609" max="11609" width="24" style="26" customWidth="1"/>
    <col min="11610" max="11610" width="30" style="16" customWidth="1"/>
    <col min="11611" max="11612" width="9.6640625" style="26" customWidth="1"/>
    <col min="11613" max="11613" width="30.33203125" style="16" customWidth="1"/>
    <col min="11614" max="11614" width="14.109375" style="16" customWidth="1"/>
    <col min="11615" max="11615" width="11.88671875" style="16" customWidth="1"/>
    <col min="11616" max="11616" width="24" style="26" customWidth="1"/>
    <col min="11617" max="11617" width="30" style="16" customWidth="1"/>
    <col min="11618" max="11619" width="9.6640625" style="26" customWidth="1"/>
    <col min="11620" max="11620" width="30.33203125" style="16" customWidth="1"/>
    <col min="11621" max="11621" width="14.109375" style="16" customWidth="1"/>
    <col min="11622" max="11622" width="11.88671875" style="16" customWidth="1"/>
    <col min="11623" max="11623" width="24" style="26" customWidth="1"/>
    <col min="11624" max="11624" width="30" style="16" customWidth="1"/>
    <col min="11625" max="11626" width="9.6640625" style="26" customWidth="1"/>
    <col min="11627" max="11627" width="30.33203125" style="16" customWidth="1"/>
    <col min="11628" max="11628" width="14.109375" style="16" customWidth="1"/>
    <col min="11629" max="11629" width="11.88671875" style="16" customWidth="1"/>
    <col min="11630" max="11630" width="24" style="26" customWidth="1"/>
    <col min="11631" max="11631" width="30" style="16" customWidth="1"/>
    <col min="11632" max="11633" width="9.6640625" style="26" customWidth="1"/>
    <col min="11634" max="11634" width="30.33203125" style="16" customWidth="1"/>
    <col min="11635" max="11635" width="14.109375" style="16" customWidth="1"/>
    <col min="11636" max="11636" width="11.88671875" style="16" customWidth="1"/>
    <col min="11637" max="11637" width="24" style="26" customWidth="1"/>
    <col min="11638" max="11638" width="30" style="16" customWidth="1"/>
    <col min="11639" max="11640" width="9.6640625" style="26" customWidth="1"/>
    <col min="11641" max="11641" width="30.33203125" style="16" customWidth="1"/>
    <col min="11642" max="11642" width="14.109375" style="16" customWidth="1"/>
    <col min="11643" max="11643" width="11.88671875" style="16" customWidth="1"/>
    <col min="11644" max="11644" width="24" style="26" customWidth="1"/>
    <col min="11645" max="11645" width="30" style="16" customWidth="1"/>
    <col min="11646" max="11647" width="9.6640625" style="26" customWidth="1"/>
    <col min="11648" max="11648" width="30.33203125" style="16" customWidth="1"/>
    <col min="11649" max="11649" width="14.109375" style="16" customWidth="1"/>
    <col min="11650" max="11650" width="11.88671875" style="16" customWidth="1"/>
    <col min="11651" max="11651" width="24" style="26" customWidth="1"/>
    <col min="11652" max="11652" width="30" style="16" customWidth="1"/>
    <col min="11653" max="11654" width="9.6640625" style="26" customWidth="1"/>
    <col min="11655" max="11655" width="30.33203125" style="16" customWidth="1"/>
    <col min="11656" max="11656" width="14.109375" style="16" customWidth="1"/>
    <col min="11657" max="11657" width="11.88671875" style="16" customWidth="1"/>
    <col min="11658" max="11658" width="24" style="26" customWidth="1"/>
    <col min="11659" max="11659" width="30" style="16" customWidth="1"/>
    <col min="11660" max="11661" width="9.6640625" style="26" customWidth="1"/>
    <col min="11662" max="11662" width="30.33203125" style="16" customWidth="1"/>
    <col min="11663" max="11663" width="14.109375" style="16" customWidth="1"/>
    <col min="11664" max="11664" width="11.88671875" style="16" customWidth="1"/>
    <col min="11665" max="11665" width="24" style="26" customWidth="1"/>
    <col min="11666" max="11666" width="30" style="16" customWidth="1"/>
    <col min="11667" max="11668" width="9.6640625" style="26" customWidth="1"/>
    <col min="11669" max="11669" width="30.33203125" style="16" customWidth="1"/>
    <col min="11670" max="11670" width="14.109375" style="16" customWidth="1"/>
    <col min="11671" max="11671" width="11.88671875" style="16" customWidth="1"/>
    <col min="11672" max="11672" width="24" style="26" customWidth="1"/>
    <col min="11673" max="11673" width="30" style="16" customWidth="1"/>
    <col min="11674" max="11675" width="9.6640625" style="26" customWidth="1"/>
    <col min="11676" max="11676" width="30.33203125" style="16" customWidth="1"/>
    <col min="11677" max="11677" width="14.109375" style="16" customWidth="1"/>
    <col min="11678" max="11678" width="11.88671875" style="16" customWidth="1"/>
    <col min="11679" max="11679" width="24" style="26" customWidth="1"/>
    <col min="11680" max="11680" width="30" style="16" customWidth="1"/>
    <col min="11681" max="11682" width="9.6640625" style="26" customWidth="1"/>
    <col min="11683" max="11683" width="30.33203125" style="16" customWidth="1"/>
    <col min="11684" max="11684" width="14.109375" style="16" customWidth="1"/>
    <col min="11685" max="11685" width="11.88671875" style="16" customWidth="1"/>
    <col min="11686" max="11686" width="24" style="26" customWidth="1"/>
    <col min="11687" max="11687" width="30" style="16" customWidth="1"/>
    <col min="11688" max="11689" width="9.6640625" style="26" customWidth="1"/>
    <col min="11690" max="11690" width="30.33203125" style="16" customWidth="1"/>
    <col min="11691" max="11691" width="14.109375" style="16" customWidth="1"/>
    <col min="11692" max="11692" width="11.88671875" style="16" customWidth="1"/>
    <col min="11693" max="11693" width="24" style="26" customWidth="1"/>
    <col min="11694" max="11694" width="30" style="16" customWidth="1"/>
    <col min="11695" max="11696" width="9.6640625" style="26" customWidth="1"/>
    <col min="11697" max="11697" width="30.33203125" style="16" customWidth="1"/>
    <col min="11698" max="11698" width="14.109375" style="16" customWidth="1"/>
    <col min="11699" max="11699" width="11.88671875" style="16" customWidth="1"/>
    <col min="11700" max="11700" width="24" style="26" customWidth="1"/>
    <col min="11701" max="11701" width="30" style="16" customWidth="1"/>
    <col min="11702" max="11703" width="9.6640625" style="26" customWidth="1"/>
    <col min="11704" max="11704" width="30.33203125" style="16" customWidth="1"/>
    <col min="11705" max="11705" width="14.109375" style="16" customWidth="1"/>
    <col min="11706" max="11706" width="11.88671875" style="16" customWidth="1"/>
    <col min="11707" max="11707" width="24" style="26" customWidth="1"/>
    <col min="11708" max="11708" width="30" style="16" customWidth="1"/>
    <col min="11709" max="11710" width="9.6640625" style="26" customWidth="1"/>
    <col min="11711" max="11711" width="30.33203125" style="16" customWidth="1"/>
    <col min="11712" max="11712" width="14.109375" style="16" customWidth="1"/>
    <col min="11713" max="11713" width="11.88671875" style="16" customWidth="1"/>
    <col min="11714" max="11714" width="24" style="26" customWidth="1"/>
    <col min="11715" max="11715" width="30" style="16" customWidth="1"/>
    <col min="11716" max="11717" width="9.6640625" style="26" customWidth="1"/>
    <col min="11718" max="11718" width="30.33203125" style="16" customWidth="1"/>
    <col min="11719" max="11719" width="14.109375" style="16" customWidth="1"/>
    <col min="11720" max="11720" width="11.88671875" style="16" customWidth="1"/>
    <col min="11721" max="11721" width="24" style="26" customWidth="1"/>
    <col min="11722" max="11722" width="30" style="16" customWidth="1"/>
    <col min="11723" max="11724" width="9.6640625" style="26" customWidth="1"/>
    <col min="11725" max="11725" width="30.33203125" style="16" customWidth="1"/>
    <col min="11726" max="11726" width="14.109375" style="16" customWidth="1"/>
    <col min="11727" max="11727" width="11.88671875" style="16" customWidth="1"/>
    <col min="11728" max="11728" width="24" style="26" customWidth="1"/>
    <col min="11729" max="11729" width="30" style="16" customWidth="1"/>
    <col min="11730" max="11731" width="9.6640625" style="26" customWidth="1"/>
    <col min="11732" max="11732" width="30.33203125" style="16" customWidth="1"/>
    <col min="11733" max="11733" width="14.109375" style="16" customWidth="1"/>
    <col min="11734" max="11734" width="11.88671875" style="16" customWidth="1"/>
    <col min="11735" max="11735" width="24" style="26" customWidth="1"/>
    <col min="11736" max="11736" width="30" style="16" customWidth="1"/>
    <col min="11737" max="11738" width="9.6640625" style="26" customWidth="1"/>
    <col min="11739" max="11739" width="30.33203125" style="16" customWidth="1"/>
    <col min="11740" max="11740" width="14.109375" style="16" customWidth="1"/>
    <col min="11741" max="11741" width="11.88671875" style="16" customWidth="1"/>
    <col min="11742" max="11742" width="24" style="26" customWidth="1"/>
    <col min="11743" max="11743" width="30" style="16" customWidth="1"/>
    <col min="11744" max="11745" width="9.6640625" style="26" customWidth="1"/>
    <col min="11746" max="11746" width="30.33203125" style="16" customWidth="1"/>
    <col min="11747" max="11747" width="14.109375" style="16" customWidth="1"/>
    <col min="11748" max="11748" width="11.88671875" style="16" customWidth="1"/>
    <col min="11749" max="11749" width="24" style="26" customWidth="1"/>
    <col min="11750" max="11750" width="30" style="16" customWidth="1"/>
    <col min="11751" max="11752" width="9.6640625" style="26" customWidth="1"/>
    <col min="11753" max="11753" width="30.33203125" style="16" customWidth="1"/>
    <col min="11754" max="11754" width="14.109375" style="16" customWidth="1"/>
    <col min="11755" max="11755" width="11.88671875" style="16" customWidth="1"/>
    <col min="11756" max="11756" width="24" style="26" customWidth="1"/>
    <col min="11757" max="11757" width="30" style="16" customWidth="1"/>
    <col min="11758" max="11759" width="9.6640625" style="26" customWidth="1"/>
    <col min="11760" max="11760" width="30.33203125" style="16" customWidth="1"/>
    <col min="11761" max="11761" width="14.109375" style="16" customWidth="1"/>
    <col min="11762" max="11762" width="11.88671875" style="16" customWidth="1"/>
    <col min="11763" max="11763" width="24" style="26" customWidth="1"/>
    <col min="11764" max="11764" width="30" style="16" customWidth="1"/>
    <col min="11765" max="11766" width="9.6640625" style="26" customWidth="1"/>
    <col min="11767" max="11767" width="30.33203125" style="16" customWidth="1"/>
    <col min="11768" max="11768" width="14.109375" style="16" customWidth="1"/>
    <col min="11769" max="11769" width="11.88671875" style="16" customWidth="1"/>
    <col min="11770" max="11770" width="24" style="26" customWidth="1"/>
    <col min="11771" max="11771" width="30" style="16" customWidth="1"/>
    <col min="11772" max="11773" width="9.6640625" style="26" customWidth="1"/>
    <col min="11774" max="11774" width="30.33203125" style="16" customWidth="1"/>
    <col min="11775" max="11775" width="14.109375" style="16" customWidth="1"/>
    <col min="11776" max="11776" width="11.88671875" style="16" customWidth="1"/>
    <col min="11777" max="11777" width="24" style="26" customWidth="1"/>
    <col min="11778" max="11778" width="30" style="16" customWidth="1"/>
    <col min="11779" max="11780" width="9.6640625" style="26" customWidth="1"/>
    <col min="11781" max="11781" width="30.33203125" style="16" customWidth="1"/>
    <col min="11782" max="11782" width="14.109375" style="16" customWidth="1"/>
    <col min="11783" max="11783" width="11.88671875" style="16" customWidth="1"/>
    <col min="11784" max="11784" width="24" style="26" customWidth="1"/>
    <col min="11785" max="11785" width="30" style="16" customWidth="1"/>
    <col min="11786" max="11787" width="9.6640625" style="26" customWidth="1"/>
    <col min="11788" max="11788" width="30.33203125" style="16" customWidth="1"/>
    <col min="11789" max="11789" width="14.109375" style="16" customWidth="1"/>
    <col min="11790" max="11790" width="11.88671875" style="16" customWidth="1"/>
    <col min="11791" max="11791" width="24" style="26" customWidth="1"/>
    <col min="11792" max="11792" width="30" style="16" customWidth="1"/>
    <col min="11793" max="11794" width="9.6640625" style="26" customWidth="1"/>
    <col min="11795" max="11795" width="30.33203125" style="16" customWidth="1"/>
    <col min="11796" max="11796" width="14.109375" style="16" customWidth="1"/>
    <col min="11797" max="11797" width="11.88671875" style="16" customWidth="1"/>
    <col min="11798" max="11798" width="24" style="26" customWidth="1"/>
    <col min="11799" max="11799" width="30" style="16" customWidth="1"/>
    <col min="11800" max="11801" width="9.6640625" style="26" customWidth="1"/>
    <col min="11802" max="11802" width="30.33203125" style="16" customWidth="1"/>
    <col min="11803" max="11803" width="14.109375" style="16" customWidth="1"/>
    <col min="11804" max="11804" width="11.88671875" style="16" customWidth="1"/>
    <col min="11805" max="11805" width="24" style="26" customWidth="1"/>
    <col min="11806" max="11806" width="30" style="16" customWidth="1"/>
    <col min="11807" max="11808" width="9.6640625" style="26" customWidth="1"/>
    <col min="11809" max="11809" width="30.33203125" style="16" customWidth="1"/>
    <col min="11810" max="11810" width="14.109375" style="16" customWidth="1"/>
    <col min="11811" max="11811" width="11.88671875" style="16" customWidth="1"/>
    <col min="11812" max="11812" width="24" style="26" customWidth="1"/>
    <col min="11813" max="11813" width="30" style="16" customWidth="1"/>
    <col min="11814" max="11815" width="9.6640625" style="26" customWidth="1"/>
    <col min="11816" max="11816" width="30.33203125" style="16" customWidth="1"/>
    <col min="11817" max="11817" width="14.109375" style="16" customWidth="1"/>
    <col min="11818" max="11818" width="11.88671875" style="16" customWidth="1"/>
    <col min="11819" max="11819" width="24" style="26" customWidth="1"/>
    <col min="11820" max="11820" width="30" style="16" customWidth="1"/>
    <col min="11821" max="11822" width="9.6640625" style="26" customWidth="1"/>
    <col min="11823" max="11823" width="30.33203125" style="16" customWidth="1"/>
    <col min="11824" max="11824" width="14.109375" style="16" customWidth="1"/>
    <col min="11825" max="11825" width="11.88671875" style="16" customWidth="1"/>
    <col min="11826" max="11826" width="24" style="26" customWidth="1"/>
    <col min="11827" max="11827" width="30" style="16" customWidth="1"/>
    <col min="11828" max="11829" width="9.6640625" style="26" customWidth="1"/>
    <col min="11830" max="11830" width="30.33203125" style="16" customWidth="1"/>
    <col min="11831" max="11831" width="14.109375" style="16" customWidth="1"/>
    <col min="11832" max="11832" width="11.88671875" style="16" customWidth="1"/>
    <col min="11833" max="11833" width="24" style="26" customWidth="1"/>
    <col min="11834" max="11834" width="30" style="16" customWidth="1"/>
    <col min="11835" max="11836" width="9.6640625" style="26" customWidth="1"/>
    <col min="11837" max="11837" width="30.33203125" style="16" customWidth="1"/>
    <col min="11838" max="11838" width="14.109375" style="16" customWidth="1"/>
    <col min="11839" max="11839" width="11.88671875" style="16" customWidth="1"/>
    <col min="11840" max="11840" width="24" style="26" customWidth="1"/>
    <col min="11841" max="11841" width="30" style="16" customWidth="1"/>
    <col min="11842" max="11843" width="9.6640625" style="26" customWidth="1"/>
    <col min="11844" max="11844" width="30.33203125" style="16" customWidth="1"/>
    <col min="11845" max="11845" width="14.109375" style="16" customWidth="1"/>
    <col min="11846" max="11846" width="11.88671875" style="16" customWidth="1"/>
    <col min="11847" max="11847" width="24" style="26" customWidth="1"/>
    <col min="11848" max="11848" width="30" style="16" customWidth="1"/>
    <col min="11849" max="11850" width="9.6640625" style="26" customWidth="1"/>
    <col min="11851" max="11851" width="30.33203125" style="16" customWidth="1"/>
    <col min="11852" max="11852" width="14.109375" style="16" customWidth="1"/>
    <col min="11853" max="11853" width="11.88671875" style="16" customWidth="1"/>
    <col min="11854" max="11854" width="24" style="26" customWidth="1"/>
    <col min="11855" max="11855" width="30" style="16" customWidth="1"/>
    <col min="11856" max="11857" width="9.6640625" style="26" customWidth="1"/>
    <col min="11858" max="11858" width="30.33203125" style="16" customWidth="1"/>
    <col min="11859" max="11859" width="14.109375" style="16" customWidth="1"/>
    <col min="11860" max="11860" width="11.88671875" style="16" customWidth="1"/>
    <col min="11861" max="11861" width="24" style="26" customWidth="1"/>
    <col min="11862" max="11862" width="30" style="16" customWidth="1"/>
    <col min="11863" max="11864" width="9.6640625" style="26" customWidth="1"/>
    <col min="11865" max="11865" width="30.33203125" style="16" customWidth="1"/>
    <col min="11866" max="11866" width="14.109375" style="16" customWidth="1"/>
    <col min="11867" max="11867" width="11.88671875" style="16" customWidth="1"/>
    <col min="11868" max="11868" width="24" style="26" customWidth="1"/>
    <col min="11869" max="11869" width="30" style="16" customWidth="1"/>
    <col min="11870" max="11871" width="9.6640625" style="26" customWidth="1"/>
    <col min="11872" max="11872" width="30.33203125" style="16" customWidth="1"/>
    <col min="11873" max="11873" width="14.109375" style="16" customWidth="1"/>
    <col min="11874" max="11874" width="11.88671875" style="16" customWidth="1"/>
    <col min="11875" max="11875" width="24" style="26" customWidth="1"/>
    <col min="11876" max="11876" width="30" style="16" customWidth="1"/>
    <col min="11877" max="11878" width="9.6640625" style="26" customWidth="1"/>
    <col min="11879" max="11879" width="30.33203125" style="16" customWidth="1"/>
    <col min="11880" max="11880" width="14.109375" style="16" customWidth="1"/>
    <col min="11881" max="11881" width="11.88671875" style="16" customWidth="1"/>
    <col min="11882" max="11882" width="24" style="26" customWidth="1"/>
    <col min="11883" max="11883" width="30" style="16" customWidth="1"/>
    <col min="11884" max="11885" width="9.6640625" style="26" customWidth="1"/>
    <col min="11886" max="11886" width="30.33203125" style="16" customWidth="1"/>
    <col min="11887" max="11887" width="14.109375" style="16" customWidth="1"/>
    <col min="11888" max="11888" width="11.88671875" style="16" customWidth="1"/>
    <col min="11889" max="11889" width="24" style="26" customWidth="1"/>
    <col min="11890" max="11890" width="30" style="16" customWidth="1"/>
    <col min="11891" max="11892" width="9.6640625" style="26" customWidth="1"/>
    <col min="11893" max="11893" width="30.33203125" style="16" customWidth="1"/>
    <col min="11894" max="11894" width="14.109375" style="16" customWidth="1"/>
    <col min="11895" max="11895" width="11.88671875" style="16" customWidth="1"/>
    <col min="11896" max="11896" width="24" style="26" customWidth="1"/>
    <col min="11897" max="11897" width="30" style="16" customWidth="1"/>
    <col min="11898" max="11899" width="9.6640625" style="26" customWidth="1"/>
    <col min="11900" max="11900" width="30.33203125" style="16" customWidth="1"/>
    <col min="11901" max="11901" width="14.109375" style="16" customWidth="1"/>
    <col min="11902" max="11902" width="11.88671875" style="16" customWidth="1"/>
    <col min="11903" max="11903" width="24" style="26" customWidth="1"/>
    <col min="11904" max="11904" width="30" style="16" customWidth="1"/>
    <col min="11905" max="11906" width="9.6640625" style="26" customWidth="1"/>
    <col min="11907" max="11907" width="30.33203125" style="16" customWidth="1"/>
    <col min="11908" max="11908" width="14.109375" style="16" customWidth="1"/>
    <col min="11909" max="11909" width="11.88671875" style="16" customWidth="1"/>
    <col min="11910" max="11910" width="24" style="26" customWidth="1"/>
    <col min="11911" max="11911" width="30" style="16" customWidth="1"/>
    <col min="11912" max="11913" width="9.6640625" style="26" customWidth="1"/>
    <col min="11914" max="11914" width="30.33203125" style="16" customWidth="1"/>
    <col min="11915" max="11915" width="14.109375" style="16" customWidth="1"/>
    <col min="11916" max="11916" width="11.88671875" style="16" customWidth="1"/>
    <col min="11917" max="11917" width="24" style="26" customWidth="1"/>
    <col min="11918" max="11918" width="30" style="16" customWidth="1"/>
    <col min="11919" max="11920" width="9.6640625" style="26" customWidth="1"/>
    <col min="11921" max="11921" width="30.33203125" style="16" customWidth="1"/>
    <col min="11922" max="11922" width="14.109375" style="16" customWidth="1"/>
    <col min="11923" max="11923" width="11.88671875" style="16" customWidth="1"/>
    <col min="11924" max="11924" width="24" style="26" customWidth="1"/>
    <col min="11925" max="11925" width="30" style="16" customWidth="1"/>
    <col min="11926" max="11927" width="9.6640625" style="26" customWidth="1"/>
    <col min="11928" max="11928" width="30.33203125" style="16" customWidth="1"/>
    <col min="11929" max="11929" width="14.109375" style="16" customWidth="1"/>
    <col min="11930" max="11930" width="11.88671875" style="16" customWidth="1"/>
    <col min="11931" max="11931" width="24" style="26" customWidth="1"/>
    <col min="11932" max="11932" width="30" style="16" customWidth="1"/>
    <col min="11933" max="11934" width="9.6640625" style="26" customWidth="1"/>
    <col min="11935" max="11935" width="30.33203125" style="16" customWidth="1"/>
    <col min="11936" max="11936" width="14.109375" style="16" customWidth="1"/>
    <col min="11937" max="11937" width="11.88671875" style="16" customWidth="1"/>
    <col min="11938" max="11938" width="24" style="26" customWidth="1"/>
    <col min="11939" max="11939" width="30" style="16" customWidth="1"/>
    <col min="11940" max="11941" width="9.6640625" style="26" customWidth="1"/>
    <col min="11942" max="11942" width="30.33203125" style="16" customWidth="1"/>
    <col min="11943" max="11943" width="14.109375" style="16" customWidth="1"/>
    <col min="11944" max="11944" width="11.88671875" style="16" customWidth="1"/>
    <col min="11945" max="11945" width="24" style="26" customWidth="1"/>
    <col min="11946" max="11946" width="30" style="16" customWidth="1"/>
    <col min="11947" max="11948" width="9.6640625" style="26" customWidth="1"/>
    <col min="11949" max="11949" width="30.33203125" style="16" customWidth="1"/>
    <col min="11950" max="11950" width="14.109375" style="16" customWidth="1"/>
    <col min="11951" max="11951" width="11.88671875" style="16" customWidth="1"/>
    <col min="11952" max="11952" width="24" style="26" customWidth="1"/>
    <col min="11953" max="11953" width="30" style="16" customWidth="1"/>
    <col min="11954" max="11955" width="9.6640625" style="26" customWidth="1"/>
    <col min="11956" max="11956" width="30.33203125" style="16" customWidth="1"/>
    <col min="11957" max="11957" width="14.109375" style="16" customWidth="1"/>
    <col min="11958" max="11958" width="11.88671875" style="16" customWidth="1"/>
    <col min="11959" max="11959" width="24" style="26" customWidth="1"/>
    <col min="11960" max="11960" width="30" style="16" customWidth="1"/>
    <col min="11961" max="11962" width="9.6640625" style="26" customWidth="1"/>
    <col min="11963" max="11963" width="30.33203125" style="16" customWidth="1"/>
    <col min="11964" max="11964" width="14.109375" style="16" customWidth="1"/>
    <col min="11965" max="11965" width="11.88671875" style="16" customWidth="1"/>
    <col min="11966" max="11966" width="24" style="26" customWidth="1"/>
    <col min="11967" max="11967" width="30" style="16" customWidth="1"/>
    <col min="11968" max="11969" width="9.6640625" style="26" customWidth="1"/>
    <col min="11970" max="11970" width="30.33203125" style="16" customWidth="1"/>
    <col min="11971" max="11971" width="14.109375" style="16" customWidth="1"/>
    <col min="11972" max="11972" width="11.88671875" style="16" customWidth="1"/>
    <col min="11973" max="11973" width="24" style="26" customWidth="1"/>
    <col min="11974" max="11974" width="30" style="16" customWidth="1"/>
    <col min="11975" max="11976" width="9.6640625" style="26" customWidth="1"/>
    <col min="11977" max="11977" width="30.33203125" style="16" customWidth="1"/>
    <col min="11978" max="11978" width="14.109375" style="16" customWidth="1"/>
    <col min="11979" max="11979" width="11.88671875" style="16" customWidth="1"/>
    <col min="11980" max="11980" width="24" style="26" customWidth="1"/>
    <col min="11981" max="11981" width="30" style="16" customWidth="1"/>
    <col min="11982" max="11983" width="9.6640625" style="26" customWidth="1"/>
    <col min="11984" max="11984" width="30.33203125" style="16" customWidth="1"/>
    <col min="11985" max="11985" width="14.109375" style="16" customWidth="1"/>
    <col min="11986" max="11986" width="11.88671875" style="16" customWidth="1"/>
    <col min="11987" max="11987" width="24" style="26" customWidth="1"/>
    <col min="11988" max="11988" width="30" style="16" customWidth="1"/>
    <col min="11989" max="11990" width="9.6640625" style="26" customWidth="1"/>
    <col min="11991" max="11991" width="30.33203125" style="16" customWidth="1"/>
    <col min="11992" max="11992" width="14.109375" style="16" customWidth="1"/>
    <col min="11993" max="11993" width="11.88671875" style="16" customWidth="1"/>
    <col min="11994" max="11994" width="24" style="26" customWidth="1"/>
    <col min="11995" max="11995" width="30" style="16" customWidth="1"/>
    <col min="11996" max="11997" width="9.6640625" style="26" customWidth="1"/>
    <col min="11998" max="11998" width="30.33203125" style="16" customWidth="1"/>
    <col min="11999" max="11999" width="14.109375" style="16" customWidth="1"/>
    <col min="12000" max="12000" width="11.88671875" style="16" customWidth="1"/>
    <col min="12001" max="12001" width="24" style="26" customWidth="1"/>
    <col min="12002" max="12002" width="30" style="16" customWidth="1"/>
    <col min="12003" max="12004" width="9.6640625" style="26" customWidth="1"/>
    <col min="12005" max="12005" width="30.33203125" style="16" customWidth="1"/>
    <col min="12006" max="12006" width="14.109375" style="16" customWidth="1"/>
    <col min="12007" max="12007" width="11.88671875" style="16" customWidth="1"/>
    <col min="12008" max="12008" width="24" style="26" customWidth="1"/>
    <col min="12009" max="12009" width="30" style="16" customWidth="1"/>
    <col min="12010" max="12011" width="9.6640625" style="26" customWidth="1"/>
    <col min="12012" max="12012" width="30.33203125" style="16" customWidth="1"/>
    <col min="12013" max="12013" width="14.109375" style="16" customWidth="1"/>
    <col min="12014" max="12014" width="11.88671875" style="16" customWidth="1"/>
    <col min="12015" max="12015" width="24" style="26" customWidth="1"/>
    <col min="12016" max="12016" width="30" style="16" customWidth="1"/>
    <col min="12017" max="12018" width="9.6640625" style="26" customWidth="1"/>
    <col min="12019" max="12019" width="30.33203125" style="16" customWidth="1"/>
    <col min="12020" max="12020" width="14.109375" style="16" customWidth="1"/>
    <col min="12021" max="12021" width="11.88671875" style="16" customWidth="1"/>
    <col min="12022" max="12022" width="24" style="26" customWidth="1"/>
    <col min="12023" max="12023" width="30" style="16" customWidth="1"/>
    <col min="12024" max="12025" width="9.6640625" style="26" customWidth="1"/>
    <col min="12026" max="12026" width="30.33203125" style="16" customWidth="1"/>
    <col min="12027" max="12027" width="14.109375" style="16" customWidth="1"/>
    <col min="12028" max="12028" width="11.88671875" style="16" customWidth="1"/>
    <col min="12029" max="12029" width="24" style="26" customWidth="1"/>
    <col min="12030" max="12030" width="30" style="16" customWidth="1"/>
    <col min="12031" max="12032" width="9.6640625" style="26" customWidth="1"/>
    <col min="12033" max="12033" width="30.33203125" style="16" customWidth="1"/>
    <col min="12034" max="12034" width="14.109375" style="16" customWidth="1"/>
    <col min="12035" max="12035" width="11.88671875" style="16" customWidth="1"/>
    <col min="12036" max="12036" width="24" style="26" customWidth="1"/>
    <col min="12037" max="12037" width="30" style="16" customWidth="1"/>
    <col min="12038" max="12039" width="9.6640625" style="26" customWidth="1"/>
    <col min="12040" max="12040" width="30.33203125" style="16" customWidth="1"/>
    <col min="12041" max="12041" width="14.109375" style="16" customWidth="1"/>
    <col min="12042" max="12042" width="11.88671875" style="16" customWidth="1"/>
    <col min="12043" max="12043" width="24" style="26" customWidth="1"/>
    <col min="12044" max="12044" width="30" style="16" customWidth="1"/>
    <col min="12045" max="12046" width="9.6640625" style="26" customWidth="1"/>
    <col min="12047" max="12047" width="30.33203125" style="16" customWidth="1"/>
    <col min="12048" max="12048" width="14.109375" style="16" customWidth="1"/>
    <col min="12049" max="12049" width="11.88671875" style="16" customWidth="1"/>
    <col min="12050" max="12050" width="24" style="26" customWidth="1"/>
    <col min="12051" max="12051" width="30" style="16" customWidth="1"/>
    <col min="12052" max="12053" width="9.6640625" style="26" customWidth="1"/>
    <col min="12054" max="12054" width="30.33203125" style="16" customWidth="1"/>
    <col min="12055" max="12055" width="14.109375" style="16" customWidth="1"/>
    <col min="12056" max="12056" width="11.88671875" style="16" customWidth="1"/>
    <col min="12057" max="12057" width="24" style="26" customWidth="1"/>
    <col min="12058" max="12058" width="30" style="16" customWidth="1"/>
    <col min="12059" max="12060" width="9.6640625" style="26" customWidth="1"/>
    <col min="12061" max="12061" width="30.33203125" style="16" customWidth="1"/>
    <col min="12062" max="12062" width="14.109375" style="16" customWidth="1"/>
    <col min="12063" max="12063" width="11.88671875" style="16" customWidth="1"/>
    <col min="12064" max="12064" width="24" style="26" customWidth="1"/>
    <col min="12065" max="12065" width="30" style="16" customWidth="1"/>
    <col min="12066" max="12067" width="9.6640625" style="26" customWidth="1"/>
    <col min="12068" max="12068" width="30.33203125" style="16" customWidth="1"/>
    <col min="12069" max="12069" width="14.109375" style="16" customWidth="1"/>
    <col min="12070" max="12070" width="11.88671875" style="16" customWidth="1"/>
    <col min="12071" max="12071" width="24" style="26" customWidth="1"/>
    <col min="12072" max="12072" width="30" style="16" customWidth="1"/>
    <col min="12073" max="12074" width="9.6640625" style="26" customWidth="1"/>
    <col min="12075" max="12075" width="30.33203125" style="16" customWidth="1"/>
    <col min="12076" max="12076" width="14.109375" style="16" customWidth="1"/>
    <col min="12077" max="12077" width="11.88671875" style="16" customWidth="1"/>
    <col min="12078" max="12078" width="24" style="26" customWidth="1"/>
    <col min="12079" max="12079" width="30" style="16" customWidth="1"/>
    <col min="12080" max="12081" width="9.6640625" style="26" customWidth="1"/>
    <col min="12082" max="12082" width="30.33203125" style="16" customWidth="1"/>
    <col min="12083" max="12083" width="14.109375" style="16" customWidth="1"/>
    <col min="12084" max="12084" width="11.88671875" style="16" customWidth="1"/>
    <col min="12085" max="12085" width="24" style="26" customWidth="1"/>
    <col min="12086" max="12086" width="30" style="16" customWidth="1"/>
    <col min="12087" max="12088" width="9.6640625" style="26" customWidth="1"/>
    <col min="12089" max="12089" width="30.33203125" style="16" customWidth="1"/>
    <col min="12090" max="12090" width="14.109375" style="16" customWidth="1"/>
    <col min="12091" max="12091" width="11.88671875" style="16" customWidth="1"/>
    <col min="12092" max="12092" width="24" style="26" customWidth="1"/>
    <col min="12093" max="12093" width="30" style="16" customWidth="1"/>
    <col min="12094" max="12095" width="9.6640625" style="26" customWidth="1"/>
    <col min="12096" max="12096" width="30.33203125" style="16" customWidth="1"/>
    <col min="12097" max="12097" width="14.109375" style="16" customWidth="1"/>
    <col min="12098" max="12098" width="11.88671875" style="16" customWidth="1"/>
    <col min="12099" max="12099" width="24" style="26" customWidth="1"/>
    <col min="12100" max="12100" width="30" style="16" customWidth="1"/>
    <col min="12101" max="12102" width="9.6640625" style="26" customWidth="1"/>
    <col min="12103" max="12103" width="30.33203125" style="16" customWidth="1"/>
    <col min="12104" max="12104" width="14.109375" style="16" customWidth="1"/>
    <col min="12105" max="12105" width="11.88671875" style="16" customWidth="1"/>
    <col min="12106" max="12106" width="24" style="26" customWidth="1"/>
    <col min="12107" max="12107" width="30" style="16" customWidth="1"/>
    <col min="12108" max="12109" width="9.6640625" style="26" customWidth="1"/>
    <col min="12110" max="12110" width="30.33203125" style="16" customWidth="1"/>
    <col min="12111" max="12111" width="14.109375" style="16" customWidth="1"/>
    <col min="12112" max="12112" width="11.88671875" style="16" customWidth="1"/>
    <col min="12113" max="12113" width="24" style="26" customWidth="1"/>
    <col min="12114" max="12114" width="30" style="16" customWidth="1"/>
    <col min="12115" max="12116" width="9.6640625" style="26" customWidth="1"/>
    <col min="12117" max="12117" width="30.33203125" style="16" customWidth="1"/>
    <col min="12118" max="12118" width="14.109375" style="16" customWidth="1"/>
    <col min="12119" max="12119" width="11.88671875" style="16" customWidth="1"/>
    <col min="12120" max="12120" width="24" style="26" customWidth="1"/>
    <col min="12121" max="12121" width="30" style="16" customWidth="1"/>
    <col min="12122" max="12123" width="9.6640625" style="26" customWidth="1"/>
    <col min="12124" max="12124" width="30.33203125" style="16" customWidth="1"/>
    <col min="12125" max="12125" width="14.109375" style="16" customWidth="1"/>
    <col min="12126" max="12126" width="11.88671875" style="16" customWidth="1"/>
    <col min="12127" max="12127" width="24" style="26" customWidth="1"/>
    <col min="12128" max="12128" width="30" style="16" customWidth="1"/>
    <col min="12129" max="12130" width="9.6640625" style="26" customWidth="1"/>
    <col min="12131" max="12131" width="30.33203125" style="16" customWidth="1"/>
    <col min="12132" max="12132" width="14.109375" style="16" customWidth="1"/>
    <col min="12133" max="12133" width="11.88671875" style="16" customWidth="1"/>
    <col min="12134" max="12134" width="24" style="26" customWidth="1"/>
    <col min="12135" max="12135" width="30" style="16" customWidth="1"/>
    <col min="12136" max="12137" width="9.6640625" style="26" customWidth="1"/>
    <col min="12138" max="12138" width="30.33203125" style="16" customWidth="1"/>
    <col min="12139" max="12139" width="14.109375" style="16" customWidth="1"/>
    <col min="12140" max="12140" width="11.88671875" style="16" customWidth="1"/>
    <col min="12141" max="12141" width="24" style="26" customWidth="1"/>
    <col min="12142" max="12142" width="30" style="16" customWidth="1"/>
    <col min="12143" max="12144" width="9.6640625" style="26" customWidth="1"/>
    <col min="12145" max="12145" width="30.33203125" style="16" customWidth="1"/>
    <col min="12146" max="12146" width="14.109375" style="16" customWidth="1"/>
    <col min="12147" max="12147" width="11.88671875" style="16" customWidth="1"/>
    <col min="12148" max="12148" width="24" style="26" customWidth="1"/>
    <col min="12149" max="12149" width="30" style="16" customWidth="1"/>
    <col min="12150" max="12151" width="9.6640625" style="26" customWidth="1"/>
    <col min="12152" max="12152" width="30.33203125" style="16" customWidth="1"/>
    <col min="12153" max="12153" width="14.109375" style="16" customWidth="1"/>
    <col min="12154" max="12154" width="11.88671875" style="16" customWidth="1"/>
    <col min="12155" max="12155" width="24" style="26" customWidth="1"/>
    <col min="12156" max="12156" width="30" style="16" customWidth="1"/>
    <col min="12157" max="12158" width="9.6640625" style="26" customWidth="1"/>
    <col min="12159" max="12159" width="30.33203125" style="16" customWidth="1"/>
    <col min="12160" max="12160" width="14.109375" style="16" customWidth="1"/>
    <col min="12161" max="12161" width="11.88671875" style="16" customWidth="1"/>
    <col min="12162" max="12162" width="24" style="26" customWidth="1"/>
    <col min="12163" max="12163" width="30" style="16" customWidth="1"/>
    <col min="12164" max="12165" width="9.6640625" style="26" customWidth="1"/>
    <col min="12166" max="12166" width="30.33203125" style="16" customWidth="1"/>
    <col min="12167" max="12167" width="14.109375" style="16" customWidth="1"/>
    <col min="12168" max="12168" width="11.88671875" style="16" customWidth="1"/>
    <col min="12169" max="12169" width="24" style="26" customWidth="1"/>
    <col min="12170" max="12170" width="30" style="16" customWidth="1"/>
    <col min="12171" max="12172" width="9.6640625" style="26" customWidth="1"/>
    <col min="12173" max="12173" width="30.33203125" style="16" customWidth="1"/>
    <col min="12174" max="12174" width="14.109375" style="16" customWidth="1"/>
    <col min="12175" max="12175" width="11.88671875" style="16" customWidth="1"/>
    <col min="12176" max="12176" width="24" style="26" customWidth="1"/>
    <col min="12177" max="12177" width="30" style="16" customWidth="1"/>
    <col min="12178" max="12179" width="9.6640625" style="26" customWidth="1"/>
    <col min="12180" max="12180" width="30.33203125" style="16" customWidth="1"/>
    <col min="12181" max="12181" width="14.109375" style="16" customWidth="1"/>
    <col min="12182" max="12182" width="11.88671875" style="16" customWidth="1"/>
    <col min="12183" max="12183" width="24" style="26" customWidth="1"/>
    <col min="12184" max="12184" width="30" style="16" customWidth="1"/>
    <col min="12185" max="12186" width="9.6640625" style="26" customWidth="1"/>
    <col min="12187" max="12187" width="30.33203125" style="16" customWidth="1"/>
    <col min="12188" max="12188" width="14.109375" style="16" customWidth="1"/>
    <col min="12189" max="12189" width="11.88671875" style="16" customWidth="1"/>
    <col min="12190" max="12190" width="24" style="26" customWidth="1"/>
    <col min="12191" max="12191" width="30" style="16" customWidth="1"/>
    <col min="12192" max="12193" width="9.6640625" style="26" customWidth="1"/>
    <col min="12194" max="12194" width="30.33203125" style="16" customWidth="1"/>
    <col min="12195" max="12195" width="14.109375" style="16" customWidth="1"/>
    <col min="12196" max="12196" width="11.88671875" style="16" customWidth="1"/>
    <col min="12197" max="12197" width="24" style="26" customWidth="1"/>
    <col min="12198" max="12198" width="30" style="16" customWidth="1"/>
    <col min="12199" max="12200" width="9.6640625" style="26" customWidth="1"/>
    <col min="12201" max="12201" width="30.33203125" style="16" customWidth="1"/>
    <col min="12202" max="12202" width="14.109375" style="16" customWidth="1"/>
    <col min="12203" max="12203" width="11.88671875" style="16" customWidth="1"/>
    <col min="12204" max="12204" width="24" style="26" customWidth="1"/>
    <col min="12205" max="12205" width="30" style="16" customWidth="1"/>
    <col min="12206" max="12207" width="9.6640625" style="26" customWidth="1"/>
    <col min="12208" max="12208" width="30.33203125" style="16" customWidth="1"/>
    <col min="12209" max="12209" width="14.109375" style="16" customWidth="1"/>
    <col min="12210" max="12210" width="11.88671875" style="16" customWidth="1"/>
    <col min="12211" max="12211" width="24" style="26" customWidth="1"/>
    <col min="12212" max="12212" width="30" style="16" customWidth="1"/>
    <col min="12213" max="12214" width="9.6640625" style="26" customWidth="1"/>
    <col min="12215" max="12215" width="30.33203125" style="16" customWidth="1"/>
    <col min="12216" max="12216" width="14.109375" style="16" customWidth="1"/>
    <col min="12217" max="12217" width="11.88671875" style="16" customWidth="1"/>
    <col min="12218" max="12218" width="24" style="26" customWidth="1"/>
    <col min="12219" max="12219" width="30" style="16" customWidth="1"/>
    <col min="12220" max="12221" width="9.6640625" style="26" customWidth="1"/>
    <col min="12222" max="12222" width="30.33203125" style="16" customWidth="1"/>
    <col min="12223" max="12223" width="14.109375" style="16" customWidth="1"/>
    <col min="12224" max="12224" width="11.88671875" style="16" customWidth="1"/>
    <col min="12225" max="12225" width="24" style="26" customWidth="1"/>
    <col min="12226" max="12226" width="30" style="16" customWidth="1"/>
    <col min="12227" max="12228" width="9.6640625" style="26" customWidth="1"/>
    <col min="12229" max="12229" width="30.33203125" style="16" customWidth="1"/>
    <col min="12230" max="12230" width="14.109375" style="16" customWidth="1"/>
    <col min="12231" max="12231" width="11.88671875" style="16" customWidth="1"/>
    <col min="12232" max="12232" width="24" style="26" customWidth="1"/>
    <col min="12233" max="12233" width="30" style="16" customWidth="1"/>
    <col min="12234" max="12235" width="9.6640625" style="26" customWidth="1"/>
    <col min="12236" max="12236" width="30.33203125" style="16" customWidth="1"/>
    <col min="12237" max="12237" width="14.109375" style="16" customWidth="1"/>
    <col min="12238" max="12238" width="11.88671875" style="16" customWidth="1"/>
    <col min="12239" max="12239" width="24" style="26" customWidth="1"/>
    <col min="12240" max="12240" width="30" style="16" customWidth="1"/>
    <col min="12241" max="12242" width="9.6640625" style="26" customWidth="1"/>
    <col min="12243" max="12243" width="30.33203125" style="16" customWidth="1"/>
    <col min="12244" max="12244" width="14.109375" style="16" customWidth="1"/>
    <col min="12245" max="12245" width="11.88671875" style="16" customWidth="1"/>
    <col min="12246" max="12246" width="24" style="26" customWidth="1"/>
    <col min="12247" max="12247" width="30" style="16" customWidth="1"/>
    <col min="12248" max="12249" width="9.6640625" style="26" customWidth="1"/>
    <col min="12250" max="12250" width="30.33203125" style="16" customWidth="1"/>
    <col min="12251" max="12251" width="14.109375" style="16" customWidth="1"/>
    <col min="12252" max="12252" width="11.88671875" style="16" customWidth="1"/>
    <col min="12253" max="12253" width="24" style="26" customWidth="1"/>
    <col min="12254" max="12254" width="30" style="16" customWidth="1"/>
    <col min="12255" max="12256" width="9.6640625" style="26" customWidth="1"/>
    <col min="12257" max="12257" width="30.33203125" style="16" customWidth="1"/>
    <col min="12258" max="12258" width="14.109375" style="16" customWidth="1"/>
    <col min="12259" max="12259" width="11.88671875" style="16" customWidth="1"/>
    <col min="12260" max="12260" width="24" style="26" customWidth="1"/>
    <col min="12261" max="12261" width="30" style="16" customWidth="1"/>
    <col min="12262" max="12263" width="9.6640625" style="26" customWidth="1"/>
    <col min="12264" max="12264" width="30.33203125" style="16" customWidth="1"/>
    <col min="12265" max="12265" width="14.109375" style="16" customWidth="1"/>
    <col min="12266" max="12266" width="11.88671875" style="16" customWidth="1"/>
    <col min="12267" max="12267" width="24" style="26" customWidth="1"/>
    <col min="12268" max="12268" width="30" style="16" customWidth="1"/>
    <col min="12269" max="12270" width="9.6640625" style="26" customWidth="1"/>
    <col min="12271" max="12271" width="30.33203125" style="16" customWidth="1"/>
    <col min="12272" max="12272" width="14.109375" style="16" customWidth="1"/>
    <col min="12273" max="12273" width="11.88671875" style="16" customWidth="1"/>
    <col min="12274" max="12274" width="24" style="26" customWidth="1"/>
    <col min="12275" max="12275" width="30" style="16" customWidth="1"/>
    <col min="12276" max="12277" width="9.6640625" style="26" customWidth="1"/>
    <col min="12278" max="12278" width="30.33203125" style="16" customWidth="1"/>
    <col min="12279" max="12279" width="14.109375" style="16" customWidth="1"/>
    <col min="12280" max="12280" width="11.88671875" style="16" customWidth="1"/>
    <col min="12281" max="12281" width="24" style="26" customWidth="1"/>
    <col min="12282" max="12282" width="30" style="16" customWidth="1"/>
    <col min="12283" max="12284" width="9.6640625" style="26" customWidth="1"/>
    <col min="12285" max="12285" width="30.33203125" style="16" customWidth="1"/>
    <col min="12286" max="12286" width="14.109375" style="16" customWidth="1"/>
    <col min="12287" max="12287" width="11.88671875" style="16" customWidth="1"/>
    <col min="12288" max="12288" width="24" style="26" customWidth="1"/>
    <col min="12289" max="12289" width="30" style="16" customWidth="1"/>
    <col min="12290" max="12291" width="9.6640625" style="26" customWidth="1"/>
    <col min="12292" max="12292" width="30.33203125" style="16" customWidth="1"/>
    <col min="12293" max="12293" width="14.109375" style="16" customWidth="1"/>
    <col min="12294" max="12294" width="11.88671875" style="16" customWidth="1"/>
    <col min="12295" max="12295" width="24" style="26" customWidth="1"/>
    <col min="12296" max="12296" width="30" style="16" customWidth="1"/>
    <col min="12297" max="12298" width="9.6640625" style="26" customWidth="1"/>
    <col min="12299" max="12299" width="30.33203125" style="16" customWidth="1"/>
    <col min="12300" max="12300" width="14.109375" style="16" customWidth="1"/>
    <col min="12301" max="12301" width="11.88671875" style="16" customWidth="1"/>
    <col min="12302" max="12302" width="24" style="26" customWidth="1"/>
    <col min="12303" max="12303" width="30" style="16" customWidth="1"/>
    <col min="12304" max="12305" width="9.6640625" style="26" customWidth="1"/>
    <col min="12306" max="12306" width="30.33203125" style="16" customWidth="1"/>
    <col min="12307" max="12307" width="14.109375" style="16" customWidth="1"/>
    <col min="12308" max="12308" width="11.88671875" style="16" customWidth="1"/>
    <col min="12309" max="12309" width="24" style="26" customWidth="1"/>
    <col min="12310" max="12310" width="30" style="16" customWidth="1"/>
    <col min="12311" max="12312" width="9.6640625" style="26" customWidth="1"/>
    <col min="12313" max="12313" width="30.33203125" style="16" customWidth="1"/>
    <col min="12314" max="12314" width="14.109375" style="16" customWidth="1"/>
    <col min="12315" max="12315" width="11.88671875" style="16" customWidth="1"/>
    <col min="12316" max="12316" width="24" style="26" customWidth="1"/>
    <col min="12317" max="12317" width="30" style="16" customWidth="1"/>
    <col min="12318" max="12319" width="9.6640625" style="26" customWidth="1"/>
    <col min="12320" max="12320" width="30.33203125" style="16" customWidth="1"/>
    <col min="12321" max="12321" width="14.109375" style="16" customWidth="1"/>
    <col min="12322" max="12322" width="11.88671875" style="16" customWidth="1"/>
    <col min="12323" max="12323" width="24" style="26" customWidth="1"/>
    <col min="12324" max="12324" width="30" style="16" customWidth="1"/>
    <col min="12325" max="12326" width="9.6640625" style="26" customWidth="1"/>
    <col min="12327" max="12327" width="30.33203125" style="16" customWidth="1"/>
    <col min="12328" max="12328" width="14.109375" style="16" customWidth="1"/>
    <col min="12329" max="12329" width="11.88671875" style="16" customWidth="1"/>
    <col min="12330" max="12330" width="24" style="26" customWidth="1"/>
    <col min="12331" max="12331" width="30" style="16" customWidth="1"/>
    <col min="12332" max="12333" width="9.6640625" style="26" customWidth="1"/>
    <col min="12334" max="12334" width="30.33203125" style="16" customWidth="1"/>
    <col min="12335" max="12335" width="14.109375" style="16" customWidth="1"/>
    <col min="12336" max="12336" width="11.88671875" style="16" customWidth="1"/>
    <col min="12337" max="12337" width="24" style="26" customWidth="1"/>
    <col min="12338" max="12338" width="30" style="16" customWidth="1"/>
    <col min="12339" max="12340" width="9.6640625" style="26" customWidth="1"/>
    <col min="12341" max="12341" width="30.33203125" style="16" customWidth="1"/>
    <col min="12342" max="12342" width="14.109375" style="16" customWidth="1"/>
    <col min="12343" max="12343" width="11.88671875" style="16" customWidth="1"/>
    <col min="12344" max="12344" width="24" style="26" customWidth="1"/>
    <col min="12345" max="12345" width="30" style="16" customWidth="1"/>
    <col min="12346" max="12347" width="9.6640625" style="26" customWidth="1"/>
    <col min="12348" max="12348" width="30.33203125" style="16" customWidth="1"/>
    <col min="12349" max="12349" width="14.109375" style="16" customWidth="1"/>
    <col min="12350" max="12350" width="11.88671875" style="16" customWidth="1"/>
    <col min="12351" max="12351" width="24" style="26" customWidth="1"/>
    <col min="12352" max="12352" width="30" style="16" customWidth="1"/>
    <col min="12353" max="12354" width="9.6640625" style="26" customWidth="1"/>
    <col min="12355" max="12355" width="30.33203125" style="16" customWidth="1"/>
    <col min="12356" max="12356" width="14.109375" style="16" customWidth="1"/>
    <col min="12357" max="12357" width="11.88671875" style="16" customWidth="1"/>
    <col min="12358" max="12358" width="24" style="26" customWidth="1"/>
    <col min="12359" max="12359" width="30" style="16" customWidth="1"/>
    <col min="12360" max="12361" width="9.6640625" style="26" customWidth="1"/>
    <col min="12362" max="12362" width="30.33203125" style="16" customWidth="1"/>
    <col min="12363" max="12363" width="14.109375" style="16" customWidth="1"/>
    <col min="12364" max="12364" width="11.88671875" style="16" customWidth="1"/>
    <col min="12365" max="12365" width="24" style="26" customWidth="1"/>
    <col min="12366" max="12366" width="30" style="16" customWidth="1"/>
    <col min="12367" max="12368" width="9.6640625" style="26" customWidth="1"/>
    <col min="12369" max="12369" width="30.33203125" style="16" customWidth="1"/>
    <col min="12370" max="12370" width="14.109375" style="16" customWidth="1"/>
    <col min="12371" max="12371" width="11.88671875" style="16" customWidth="1"/>
    <col min="12372" max="12372" width="24" style="26" customWidth="1"/>
    <col min="12373" max="12373" width="30" style="16" customWidth="1"/>
    <col min="12374" max="12375" width="9.6640625" style="26" customWidth="1"/>
    <col min="12376" max="12376" width="30.33203125" style="16" customWidth="1"/>
    <col min="12377" max="12377" width="14.109375" style="16" customWidth="1"/>
    <col min="12378" max="12378" width="11.88671875" style="16" customWidth="1"/>
    <col min="12379" max="12379" width="24" style="26" customWidth="1"/>
    <col min="12380" max="12380" width="30" style="16" customWidth="1"/>
    <col min="12381" max="12382" width="9.6640625" style="26" customWidth="1"/>
    <col min="12383" max="12383" width="30.33203125" style="16" customWidth="1"/>
    <col min="12384" max="12384" width="14.109375" style="16" customWidth="1"/>
    <col min="12385" max="12385" width="11.88671875" style="16" customWidth="1"/>
    <col min="12386" max="12386" width="24" style="26" customWidth="1"/>
    <col min="12387" max="12387" width="30" style="16" customWidth="1"/>
    <col min="12388" max="12389" width="9.6640625" style="26" customWidth="1"/>
    <col min="12390" max="12390" width="30.33203125" style="16" customWidth="1"/>
    <col min="12391" max="12391" width="14.109375" style="16" customWidth="1"/>
    <col min="12392" max="12392" width="11.88671875" style="16" customWidth="1"/>
    <col min="12393" max="12393" width="24" style="26" customWidth="1"/>
    <col min="12394" max="12394" width="30" style="16" customWidth="1"/>
    <col min="12395" max="12396" width="9.6640625" style="26" customWidth="1"/>
    <col min="12397" max="12397" width="30.33203125" style="16" customWidth="1"/>
    <col min="12398" max="12398" width="14.109375" style="16" customWidth="1"/>
    <col min="12399" max="12399" width="11.88671875" style="16" customWidth="1"/>
    <col min="12400" max="12400" width="24" style="26" customWidth="1"/>
    <col min="12401" max="12401" width="30" style="16" customWidth="1"/>
    <col min="12402" max="12403" width="9.6640625" style="26" customWidth="1"/>
    <col min="12404" max="12404" width="30.33203125" style="16" customWidth="1"/>
    <col min="12405" max="12405" width="14.109375" style="16" customWidth="1"/>
    <col min="12406" max="12406" width="11.88671875" style="16" customWidth="1"/>
    <col min="12407" max="12407" width="24" style="26" customWidth="1"/>
    <col min="12408" max="12408" width="30" style="16" customWidth="1"/>
    <col min="12409" max="12410" width="9.6640625" style="26" customWidth="1"/>
    <col min="12411" max="12411" width="30.33203125" style="16" customWidth="1"/>
    <col min="12412" max="12412" width="14.109375" style="16" customWidth="1"/>
    <col min="12413" max="12413" width="11.88671875" style="16" customWidth="1"/>
    <col min="12414" max="12414" width="24" style="26" customWidth="1"/>
    <col min="12415" max="12415" width="30" style="16" customWidth="1"/>
    <col min="12416" max="12417" width="9.6640625" style="26" customWidth="1"/>
    <col min="12418" max="12418" width="30.33203125" style="16" customWidth="1"/>
    <col min="12419" max="12419" width="14.109375" style="16" customWidth="1"/>
    <col min="12420" max="12420" width="11.88671875" style="16" customWidth="1"/>
    <col min="12421" max="12421" width="24" style="26" customWidth="1"/>
    <col min="12422" max="12422" width="30" style="16" customWidth="1"/>
    <col min="12423" max="12424" width="9.6640625" style="26" customWidth="1"/>
    <col min="12425" max="12425" width="30.33203125" style="16" customWidth="1"/>
    <col min="12426" max="12426" width="14.109375" style="16" customWidth="1"/>
    <col min="12427" max="12427" width="11.88671875" style="16" customWidth="1"/>
    <col min="12428" max="12428" width="24" style="26" customWidth="1"/>
    <col min="12429" max="12429" width="30" style="16" customWidth="1"/>
    <col min="12430" max="12431" width="9.6640625" style="26" customWidth="1"/>
    <col min="12432" max="12432" width="30.33203125" style="16" customWidth="1"/>
    <col min="12433" max="12433" width="14.109375" style="16" customWidth="1"/>
    <col min="12434" max="12434" width="11.88671875" style="16" customWidth="1"/>
    <col min="12435" max="12435" width="24" style="26" customWidth="1"/>
    <col min="12436" max="12436" width="30" style="16" customWidth="1"/>
    <col min="12437" max="12438" width="9.6640625" style="26" customWidth="1"/>
    <col min="12439" max="12439" width="30.33203125" style="16" customWidth="1"/>
    <col min="12440" max="12440" width="14.109375" style="16" customWidth="1"/>
    <col min="12441" max="12441" width="11.88671875" style="16" customWidth="1"/>
    <col min="12442" max="12442" width="24" style="26" customWidth="1"/>
    <col min="12443" max="12443" width="30" style="16" customWidth="1"/>
    <col min="12444" max="12445" width="9.6640625" style="26" customWidth="1"/>
    <col min="12446" max="12446" width="30.33203125" style="16" customWidth="1"/>
    <col min="12447" max="12447" width="14.109375" style="16" customWidth="1"/>
    <col min="12448" max="12448" width="11.88671875" style="16" customWidth="1"/>
    <col min="12449" max="12449" width="24" style="26" customWidth="1"/>
    <col min="12450" max="12450" width="30" style="16" customWidth="1"/>
    <col min="12451" max="12452" width="9.6640625" style="26" customWidth="1"/>
    <col min="12453" max="12453" width="30.33203125" style="16" customWidth="1"/>
    <col min="12454" max="12454" width="14.109375" style="16" customWidth="1"/>
    <col min="12455" max="12455" width="11.88671875" style="16" customWidth="1"/>
    <col min="12456" max="12456" width="24" style="26" customWidth="1"/>
    <col min="12457" max="12457" width="30" style="16" customWidth="1"/>
    <col min="12458" max="12459" width="9.6640625" style="26" customWidth="1"/>
    <col min="12460" max="12460" width="30.33203125" style="16" customWidth="1"/>
    <col min="12461" max="12461" width="14.109375" style="16" customWidth="1"/>
    <col min="12462" max="12462" width="11.88671875" style="16" customWidth="1"/>
    <col min="12463" max="12463" width="24" style="26" customWidth="1"/>
    <col min="12464" max="12464" width="30" style="16" customWidth="1"/>
    <col min="12465" max="12466" width="9.6640625" style="26" customWidth="1"/>
    <col min="12467" max="12467" width="30.33203125" style="16" customWidth="1"/>
    <col min="12468" max="12468" width="14.109375" style="16" customWidth="1"/>
    <col min="12469" max="12469" width="11.88671875" style="16" customWidth="1"/>
    <col min="12470" max="12470" width="24" style="26" customWidth="1"/>
    <col min="12471" max="12471" width="30" style="16" customWidth="1"/>
    <col min="12472" max="12473" width="9.6640625" style="26" customWidth="1"/>
    <col min="12474" max="12474" width="30.33203125" style="16" customWidth="1"/>
    <col min="12475" max="12475" width="14.109375" style="16" customWidth="1"/>
    <col min="12476" max="12476" width="11.88671875" style="16" customWidth="1"/>
    <col min="12477" max="12477" width="24" style="26" customWidth="1"/>
    <col min="12478" max="12478" width="30" style="16" customWidth="1"/>
    <col min="12479" max="12480" width="9.6640625" style="26" customWidth="1"/>
    <col min="12481" max="12481" width="30.33203125" style="16" customWidth="1"/>
    <col min="12482" max="12482" width="14.109375" style="16" customWidth="1"/>
    <col min="12483" max="12483" width="11.88671875" style="16" customWidth="1"/>
    <col min="12484" max="12484" width="24" style="26" customWidth="1"/>
    <col min="12485" max="12485" width="30" style="16" customWidth="1"/>
    <col min="12486" max="12487" width="9.6640625" style="26" customWidth="1"/>
    <col min="12488" max="12488" width="30.33203125" style="16" customWidth="1"/>
    <col min="12489" max="12489" width="14.109375" style="16" customWidth="1"/>
    <col min="12490" max="12490" width="11.88671875" style="16" customWidth="1"/>
    <col min="12491" max="12491" width="24" style="26" customWidth="1"/>
    <col min="12492" max="12492" width="30" style="16" customWidth="1"/>
    <col min="12493" max="12494" width="9.6640625" style="26" customWidth="1"/>
    <col min="12495" max="12495" width="30.33203125" style="16" customWidth="1"/>
    <col min="12496" max="12496" width="14.109375" style="16" customWidth="1"/>
    <col min="12497" max="12497" width="11.88671875" style="16" customWidth="1"/>
    <col min="12498" max="12498" width="24" style="26" customWidth="1"/>
    <col min="12499" max="12499" width="30" style="16" customWidth="1"/>
    <col min="12500" max="12501" width="9.6640625" style="26" customWidth="1"/>
    <col min="12502" max="12502" width="30.33203125" style="16" customWidth="1"/>
    <col min="12503" max="12503" width="14.109375" style="16" customWidth="1"/>
    <col min="12504" max="12504" width="11.88671875" style="16" customWidth="1"/>
    <col min="12505" max="12505" width="24" style="26" customWidth="1"/>
    <col min="12506" max="12506" width="30" style="16" customWidth="1"/>
    <col min="12507" max="12508" width="9.6640625" style="26" customWidth="1"/>
    <col min="12509" max="12509" width="30.33203125" style="16" customWidth="1"/>
    <col min="12510" max="12510" width="14.109375" style="16" customWidth="1"/>
    <col min="12511" max="12511" width="11.88671875" style="16" customWidth="1"/>
    <col min="12512" max="12512" width="24" style="26" customWidth="1"/>
    <col min="12513" max="12513" width="30" style="16" customWidth="1"/>
    <col min="12514" max="12515" width="9.6640625" style="26" customWidth="1"/>
    <col min="12516" max="12516" width="30.33203125" style="16" customWidth="1"/>
    <col min="12517" max="12517" width="14.109375" style="16" customWidth="1"/>
    <col min="12518" max="12518" width="11.88671875" style="16" customWidth="1"/>
    <col min="12519" max="12519" width="24" style="26" customWidth="1"/>
    <col min="12520" max="12520" width="30" style="16" customWidth="1"/>
    <col min="12521" max="12522" width="9.6640625" style="26" customWidth="1"/>
    <col min="12523" max="12523" width="30.33203125" style="16" customWidth="1"/>
    <col min="12524" max="12524" width="14.109375" style="16" customWidth="1"/>
    <col min="12525" max="12525" width="11.88671875" style="16" customWidth="1"/>
    <col min="12526" max="12526" width="24" style="26" customWidth="1"/>
    <col min="12527" max="12527" width="30" style="16" customWidth="1"/>
    <col min="12528" max="12529" width="9.6640625" style="26" customWidth="1"/>
    <col min="12530" max="12530" width="30.33203125" style="16" customWidth="1"/>
    <col min="12531" max="12531" width="14.109375" style="16" customWidth="1"/>
    <col min="12532" max="12532" width="11.88671875" style="16" customWidth="1"/>
    <col min="12533" max="12533" width="24" style="26" customWidth="1"/>
    <col min="12534" max="12534" width="30" style="16" customWidth="1"/>
    <col min="12535" max="12536" width="9.6640625" style="26" customWidth="1"/>
    <col min="12537" max="12537" width="30.33203125" style="16" customWidth="1"/>
    <col min="12538" max="12538" width="14.109375" style="16" customWidth="1"/>
    <col min="12539" max="12539" width="11.88671875" style="16" customWidth="1"/>
    <col min="12540" max="12540" width="24" style="26" customWidth="1"/>
    <col min="12541" max="12541" width="30" style="16" customWidth="1"/>
    <col min="12542" max="12543" width="9.6640625" style="26" customWidth="1"/>
    <col min="12544" max="12544" width="30.33203125" style="16" customWidth="1"/>
    <col min="12545" max="12545" width="14.109375" style="16" customWidth="1"/>
    <col min="12546" max="12546" width="11.88671875" style="16" customWidth="1"/>
    <col min="12547" max="12547" width="24" style="26" customWidth="1"/>
    <col min="12548" max="12548" width="30" style="16" customWidth="1"/>
    <col min="12549" max="12550" width="9.6640625" style="26" customWidth="1"/>
    <col min="12551" max="12551" width="30.33203125" style="16" customWidth="1"/>
    <col min="12552" max="12552" width="14.109375" style="16" customWidth="1"/>
    <col min="12553" max="12553" width="11.88671875" style="16" customWidth="1"/>
    <col min="12554" max="12554" width="24" style="26" customWidth="1"/>
    <col min="12555" max="12555" width="30" style="16" customWidth="1"/>
    <col min="12556" max="12557" width="9.6640625" style="26" customWidth="1"/>
    <col min="12558" max="12558" width="30.33203125" style="16" customWidth="1"/>
    <col min="12559" max="12559" width="14.109375" style="16" customWidth="1"/>
    <col min="12560" max="12560" width="11.88671875" style="16" customWidth="1"/>
    <col min="12561" max="12561" width="24" style="26" customWidth="1"/>
    <col min="12562" max="12562" width="30" style="16" customWidth="1"/>
    <col min="12563" max="12564" width="9.6640625" style="26" customWidth="1"/>
    <col min="12565" max="12565" width="30.33203125" style="16" customWidth="1"/>
    <col min="12566" max="12566" width="14.109375" style="16" customWidth="1"/>
    <col min="12567" max="12567" width="11.88671875" style="16" customWidth="1"/>
    <col min="12568" max="12568" width="24" style="26" customWidth="1"/>
    <col min="12569" max="12569" width="30" style="16" customWidth="1"/>
    <col min="12570" max="12571" width="9.6640625" style="26" customWidth="1"/>
    <col min="12572" max="12572" width="30.33203125" style="16" customWidth="1"/>
    <col min="12573" max="12573" width="14.109375" style="16" customWidth="1"/>
    <col min="12574" max="12574" width="11.88671875" style="16" customWidth="1"/>
    <col min="12575" max="12575" width="24" style="26" customWidth="1"/>
    <col min="12576" max="12576" width="30" style="16" customWidth="1"/>
    <col min="12577" max="12578" width="9.6640625" style="26" customWidth="1"/>
    <col min="12579" max="12579" width="30.33203125" style="16" customWidth="1"/>
    <col min="12580" max="12580" width="14.109375" style="16" customWidth="1"/>
    <col min="12581" max="12581" width="11.88671875" style="16" customWidth="1"/>
    <col min="12582" max="12582" width="24" style="26" customWidth="1"/>
    <col min="12583" max="12583" width="30" style="16" customWidth="1"/>
    <col min="12584" max="12585" width="9.6640625" style="26" customWidth="1"/>
    <col min="12586" max="12586" width="30.33203125" style="16" customWidth="1"/>
    <col min="12587" max="12587" width="14.109375" style="16" customWidth="1"/>
    <col min="12588" max="12588" width="11.88671875" style="16" customWidth="1"/>
    <col min="12589" max="12589" width="24" style="26" customWidth="1"/>
    <col min="12590" max="12590" width="30" style="16" customWidth="1"/>
    <col min="12591" max="12592" width="9.6640625" style="26" customWidth="1"/>
    <col min="12593" max="12593" width="30.33203125" style="16" customWidth="1"/>
    <col min="12594" max="12594" width="14.109375" style="16" customWidth="1"/>
    <col min="12595" max="12595" width="11.88671875" style="16" customWidth="1"/>
    <col min="12596" max="12596" width="24" style="26" customWidth="1"/>
    <col min="12597" max="12597" width="30" style="16" customWidth="1"/>
    <col min="12598" max="12599" width="9.6640625" style="26" customWidth="1"/>
    <col min="12600" max="12600" width="30.33203125" style="16" customWidth="1"/>
    <col min="12601" max="12601" width="14.109375" style="16" customWidth="1"/>
    <col min="12602" max="12602" width="11.88671875" style="16" customWidth="1"/>
    <col min="12603" max="12603" width="24" style="26" customWidth="1"/>
    <col min="12604" max="12604" width="30" style="16" customWidth="1"/>
    <col min="12605" max="12606" width="9.6640625" style="26" customWidth="1"/>
    <col min="12607" max="12607" width="30.33203125" style="16" customWidth="1"/>
    <col min="12608" max="12608" width="14.109375" style="16" customWidth="1"/>
    <col min="12609" max="12609" width="11.88671875" style="16" customWidth="1"/>
    <col min="12610" max="12610" width="24" style="26" customWidth="1"/>
    <col min="12611" max="12611" width="30" style="16" customWidth="1"/>
    <col min="12612" max="12613" width="9.6640625" style="26" customWidth="1"/>
    <col min="12614" max="12614" width="30.33203125" style="16" customWidth="1"/>
    <col min="12615" max="12615" width="14.109375" style="16" customWidth="1"/>
    <col min="12616" max="12616" width="11.88671875" style="16" customWidth="1"/>
    <col min="12617" max="12617" width="24" style="26" customWidth="1"/>
    <col min="12618" max="12618" width="30" style="16" customWidth="1"/>
    <col min="12619" max="12620" width="9.6640625" style="26" customWidth="1"/>
    <col min="12621" max="12621" width="30.33203125" style="16" customWidth="1"/>
    <col min="12622" max="12622" width="14.109375" style="16" customWidth="1"/>
    <col min="12623" max="12623" width="11.88671875" style="16" customWidth="1"/>
    <col min="12624" max="12624" width="24" style="26" customWidth="1"/>
    <col min="12625" max="12625" width="30" style="16" customWidth="1"/>
    <col min="12626" max="12627" width="9.6640625" style="26" customWidth="1"/>
    <col min="12628" max="12628" width="30.33203125" style="16" customWidth="1"/>
    <col min="12629" max="12629" width="14.109375" style="16" customWidth="1"/>
    <col min="12630" max="12630" width="11.88671875" style="16" customWidth="1"/>
    <col min="12631" max="12631" width="24" style="26" customWidth="1"/>
    <col min="12632" max="12632" width="30" style="16" customWidth="1"/>
    <col min="12633" max="12634" width="9.6640625" style="26" customWidth="1"/>
    <col min="12635" max="12635" width="30.33203125" style="16" customWidth="1"/>
    <col min="12636" max="12636" width="14.109375" style="16" customWidth="1"/>
    <col min="12637" max="12637" width="11.88671875" style="16" customWidth="1"/>
    <col min="12638" max="12638" width="24" style="26" customWidth="1"/>
    <col min="12639" max="12639" width="30" style="16" customWidth="1"/>
    <col min="12640" max="12641" width="9.6640625" style="26" customWidth="1"/>
    <col min="12642" max="12642" width="30.33203125" style="16" customWidth="1"/>
    <col min="12643" max="12643" width="14.109375" style="16" customWidth="1"/>
    <col min="12644" max="12644" width="11.88671875" style="16" customWidth="1"/>
    <col min="12645" max="12645" width="24" style="26" customWidth="1"/>
    <col min="12646" max="12646" width="30" style="16" customWidth="1"/>
    <col min="12647" max="12648" width="9.6640625" style="26" customWidth="1"/>
    <col min="12649" max="12649" width="30.33203125" style="16" customWidth="1"/>
    <col min="12650" max="12650" width="14.109375" style="16" customWidth="1"/>
    <col min="12651" max="12651" width="11.88671875" style="16" customWidth="1"/>
    <col min="12652" max="12652" width="24" style="26" customWidth="1"/>
    <col min="12653" max="12653" width="30" style="16" customWidth="1"/>
    <col min="12654" max="12655" width="9.6640625" style="26" customWidth="1"/>
    <col min="12656" max="12656" width="30.33203125" style="16" customWidth="1"/>
    <col min="12657" max="12657" width="14.109375" style="16" customWidth="1"/>
    <col min="12658" max="12658" width="11.88671875" style="16" customWidth="1"/>
    <col min="12659" max="12659" width="24" style="26" customWidth="1"/>
    <col min="12660" max="12660" width="30" style="16" customWidth="1"/>
    <col min="12661" max="12662" width="9.6640625" style="26" customWidth="1"/>
    <col min="12663" max="12663" width="30.33203125" style="16" customWidth="1"/>
    <col min="12664" max="12664" width="14.109375" style="16" customWidth="1"/>
    <col min="12665" max="12665" width="11.88671875" style="16" customWidth="1"/>
    <col min="12666" max="12666" width="24" style="26" customWidth="1"/>
    <col min="12667" max="12667" width="30" style="16" customWidth="1"/>
    <col min="12668" max="12669" width="9.6640625" style="26" customWidth="1"/>
    <col min="12670" max="12670" width="30.33203125" style="16" customWidth="1"/>
    <col min="12671" max="12671" width="14.109375" style="16" customWidth="1"/>
    <col min="12672" max="12672" width="11.88671875" style="16" customWidth="1"/>
    <col min="12673" max="12673" width="24" style="26" customWidth="1"/>
    <col min="12674" max="12674" width="30" style="16" customWidth="1"/>
    <col min="12675" max="12676" width="9.6640625" style="26" customWidth="1"/>
    <col min="12677" max="12677" width="30.33203125" style="16" customWidth="1"/>
    <col min="12678" max="12678" width="14.109375" style="16" customWidth="1"/>
    <col min="12679" max="12679" width="11.88671875" style="16" customWidth="1"/>
    <col min="12680" max="12680" width="24" style="26" customWidth="1"/>
    <col min="12681" max="12681" width="30" style="16" customWidth="1"/>
    <col min="12682" max="12683" width="9.6640625" style="26" customWidth="1"/>
    <col min="12684" max="12684" width="30.33203125" style="16" customWidth="1"/>
    <col min="12685" max="12685" width="14.109375" style="16" customWidth="1"/>
    <col min="12686" max="12686" width="11.88671875" style="16" customWidth="1"/>
    <col min="12687" max="12687" width="24" style="26" customWidth="1"/>
    <col min="12688" max="12688" width="30" style="16" customWidth="1"/>
    <col min="12689" max="12690" width="9.6640625" style="26" customWidth="1"/>
    <col min="12691" max="12691" width="30.33203125" style="16" customWidth="1"/>
    <col min="12692" max="12692" width="14.109375" style="16" customWidth="1"/>
    <col min="12693" max="12693" width="11.88671875" style="16" customWidth="1"/>
    <col min="12694" max="12694" width="24" style="26" customWidth="1"/>
    <col min="12695" max="12695" width="30" style="16" customWidth="1"/>
    <col min="12696" max="12697" width="9.6640625" style="26" customWidth="1"/>
    <col min="12698" max="12698" width="30.33203125" style="16" customWidth="1"/>
    <col min="12699" max="12699" width="14.109375" style="16" customWidth="1"/>
    <col min="12700" max="12700" width="11.88671875" style="16" customWidth="1"/>
    <col min="12701" max="12701" width="24" style="26" customWidth="1"/>
    <col min="12702" max="12702" width="30" style="16" customWidth="1"/>
    <col min="12703" max="12704" width="9.6640625" style="26" customWidth="1"/>
    <col min="12705" max="12705" width="30.33203125" style="16" customWidth="1"/>
    <col min="12706" max="12706" width="14.109375" style="16" customWidth="1"/>
    <col min="12707" max="12707" width="11.88671875" style="16" customWidth="1"/>
    <col min="12708" max="12708" width="24" style="26" customWidth="1"/>
    <col min="12709" max="12709" width="30" style="16" customWidth="1"/>
    <col min="12710" max="12711" width="9.6640625" style="26" customWidth="1"/>
    <col min="12712" max="12712" width="30.33203125" style="16" customWidth="1"/>
    <col min="12713" max="12713" width="14.109375" style="16" customWidth="1"/>
    <col min="12714" max="12714" width="11.88671875" style="16" customWidth="1"/>
    <col min="12715" max="12715" width="24" style="26" customWidth="1"/>
    <col min="12716" max="12716" width="30" style="16" customWidth="1"/>
    <col min="12717" max="12718" width="9.6640625" style="26" customWidth="1"/>
    <col min="12719" max="12719" width="30.33203125" style="16" customWidth="1"/>
    <col min="12720" max="12720" width="14.109375" style="16" customWidth="1"/>
    <col min="12721" max="12721" width="11.88671875" style="16" customWidth="1"/>
    <col min="12722" max="12722" width="24" style="26" customWidth="1"/>
    <col min="12723" max="12723" width="30" style="16" customWidth="1"/>
    <col min="12724" max="12725" width="9.6640625" style="26" customWidth="1"/>
    <col min="12726" max="12726" width="30.33203125" style="16" customWidth="1"/>
    <col min="12727" max="12727" width="14.109375" style="16" customWidth="1"/>
    <col min="12728" max="12728" width="11.88671875" style="16" customWidth="1"/>
    <col min="12729" max="12729" width="24" style="26" customWidth="1"/>
    <col min="12730" max="12730" width="30" style="16" customWidth="1"/>
    <col min="12731" max="12732" width="9.6640625" style="26" customWidth="1"/>
    <col min="12733" max="12733" width="30.33203125" style="16" customWidth="1"/>
    <col min="12734" max="12734" width="14.109375" style="16" customWidth="1"/>
    <col min="12735" max="12735" width="11.88671875" style="16" customWidth="1"/>
    <col min="12736" max="12736" width="24" style="26" customWidth="1"/>
    <col min="12737" max="12737" width="30" style="16" customWidth="1"/>
    <col min="12738" max="12739" width="9.6640625" style="26" customWidth="1"/>
    <col min="12740" max="12740" width="30.33203125" style="16" customWidth="1"/>
    <col min="12741" max="12741" width="14.109375" style="16" customWidth="1"/>
    <col min="12742" max="12742" width="11.88671875" style="16" customWidth="1"/>
    <col min="12743" max="12743" width="24" style="26" customWidth="1"/>
    <col min="12744" max="12744" width="30" style="16" customWidth="1"/>
    <col min="12745" max="12746" width="9.6640625" style="26" customWidth="1"/>
    <col min="12747" max="12747" width="30.33203125" style="16" customWidth="1"/>
    <col min="12748" max="12748" width="14.109375" style="16" customWidth="1"/>
    <col min="12749" max="12749" width="11.88671875" style="16" customWidth="1"/>
    <col min="12750" max="12750" width="24" style="26" customWidth="1"/>
    <col min="12751" max="12751" width="30" style="16" customWidth="1"/>
    <col min="12752" max="12753" width="9.6640625" style="26" customWidth="1"/>
    <col min="12754" max="12754" width="30.33203125" style="16" customWidth="1"/>
    <col min="12755" max="12755" width="14.109375" style="16" customWidth="1"/>
    <col min="12756" max="12756" width="11.88671875" style="16" customWidth="1"/>
    <col min="12757" max="12757" width="24" style="26" customWidth="1"/>
    <col min="12758" max="12758" width="30" style="16" customWidth="1"/>
    <col min="12759" max="12760" width="9.6640625" style="26" customWidth="1"/>
    <col min="12761" max="12761" width="30.33203125" style="16" customWidth="1"/>
    <col min="12762" max="12762" width="14.109375" style="16" customWidth="1"/>
    <col min="12763" max="12763" width="11.88671875" style="16" customWidth="1"/>
    <col min="12764" max="12764" width="24" style="26" customWidth="1"/>
    <col min="12765" max="12765" width="30" style="16" customWidth="1"/>
    <col min="12766" max="12767" width="9.6640625" style="26" customWidth="1"/>
    <col min="12768" max="12768" width="30.33203125" style="16" customWidth="1"/>
    <col min="12769" max="12769" width="14.109375" style="16" customWidth="1"/>
    <col min="12770" max="12770" width="11.88671875" style="16" customWidth="1"/>
    <col min="12771" max="12771" width="24" style="26" customWidth="1"/>
    <col min="12772" max="12772" width="30" style="16" customWidth="1"/>
    <col min="12773" max="12774" width="9.6640625" style="26" customWidth="1"/>
    <col min="12775" max="12775" width="30.33203125" style="16" customWidth="1"/>
    <col min="12776" max="12776" width="14.109375" style="16" customWidth="1"/>
    <col min="12777" max="12777" width="11.88671875" style="16" customWidth="1"/>
    <col min="12778" max="12778" width="24" style="26" customWidth="1"/>
    <col min="12779" max="12779" width="30" style="16" customWidth="1"/>
    <col min="12780" max="12781" width="9.6640625" style="26" customWidth="1"/>
    <col min="12782" max="12782" width="30.33203125" style="16" customWidth="1"/>
    <col min="12783" max="12783" width="14.109375" style="16" customWidth="1"/>
    <col min="12784" max="12784" width="11.88671875" style="16" customWidth="1"/>
    <col min="12785" max="12785" width="24" style="26" customWidth="1"/>
    <col min="12786" max="12786" width="30" style="16" customWidth="1"/>
    <col min="12787" max="12788" width="9.6640625" style="26" customWidth="1"/>
    <col min="12789" max="12789" width="30.33203125" style="16" customWidth="1"/>
    <col min="12790" max="12790" width="14.109375" style="16" customWidth="1"/>
    <col min="12791" max="12791" width="11.88671875" style="16" customWidth="1"/>
    <col min="12792" max="12792" width="24" style="26" customWidth="1"/>
    <col min="12793" max="12793" width="30" style="16" customWidth="1"/>
    <col min="12794" max="12795" width="9.6640625" style="26" customWidth="1"/>
    <col min="12796" max="12796" width="30.33203125" style="16" customWidth="1"/>
    <col min="12797" max="12797" width="14.109375" style="16" customWidth="1"/>
    <col min="12798" max="12798" width="11.88671875" style="16" customWidth="1"/>
    <col min="12799" max="12799" width="24" style="26" customWidth="1"/>
    <col min="12800" max="12800" width="30" style="16" customWidth="1"/>
    <col min="12801" max="12802" width="9.6640625" style="26" customWidth="1"/>
    <col min="12803" max="12803" width="30.33203125" style="16" customWidth="1"/>
    <col min="12804" max="12804" width="14.109375" style="16" customWidth="1"/>
    <col min="12805" max="12805" width="11.88671875" style="16" customWidth="1"/>
    <col min="12806" max="12806" width="24" style="26" customWidth="1"/>
    <col min="12807" max="12807" width="30" style="16" customWidth="1"/>
    <col min="12808" max="12809" width="9.6640625" style="26" customWidth="1"/>
    <col min="12810" max="12810" width="30.33203125" style="16" customWidth="1"/>
    <col min="12811" max="12811" width="14.109375" style="16" customWidth="1"/>
    <col min="12812" max="12812" width="11.88671875" style="16" customWidth="1"/>
    <col min="12813" max="12813" width="24" style="26" customWidth="1"/>
    <col min="12814" max="12814" width="30" style="16" customWidth="1"/>
    <col min="12815" max="12816" width="9.6640625" style="26" customWidth="1"/>
    <col min="12817" max="12817" width="30.33203125" style="16" customWidth="1"/>
    <col min="12818" max="12818" width="14.109375" style="16" customWidth="1"/>
    <col min="12819" max="12819" width="11.88671875" style="16" customWidth="1"/>
    <col min="12820" max="12820" width="24" style="26" customWidth="1"/>
    <col min="12821" max="12821" width="30" style="16" customWidth="1"/>
    <col min="12822" max="12823" width="9.6640625" style="26" customWidth="1"/>
    <col min="12824" max="12824" width="30.33203125" style="16" customWidth="1"/>
    <col min="12825" max="12825" width="14.109375" style="16" customWidth="1"/>
    <col min="12826" max="12826" width="11.88671875" style="16" customWidth="1"/>
    <col min="12827" max="12827" width="24" style="26" customWidth="1"/>
    <col min="12828" max="12828" width="30" style="16" customWidth="1"/>
    <col min="12829" max="12830" width="9.6640625" style="26" customWidth="1"/>
    <col min="12831" max="12831" width="30.33203125" style="16" customWidth="1"/>
    <col min="12832" max="12832" width="14.109375" style="16" customWidth="1"/>
    <col min="12833" max="12833" width="11.88671875" style="16" customWidth="1"/>
    <col min="12834" max="12834" width="24" style="26" customWidth="1"/>
    <col min="12835" max="12835" width="30" style="16" customWidth="1"/>
    <col min="12836" max="12837" width="9.6640625" style="26" customWidth="1"/>
    <col min="12838" max="12838" width="30.33203125" style="16" customWidth="1"/>
    <col min="12839" max="12839" width="14.109375" style="16" customWidth="1"/>
    <col min="12840" max="12840" width="11.88671875" style="16" customWidth="1"/>
    <col min="12841" max="12841" width="24" style="26" customWidth="1"/>
    <col min="12842" max="12842" width="30" style="16" customWidth="1"/>
    <col min="12843" max="12844" width="9.6640625" style="26" customWidth="1"/>
    <col min="12845" max="12845" width="30.33203125" style="16" customWidth="1"/>
    <col min="12846" max="12846" width="14.109375" style="16" customWidth="1"/>
    <col min="12847" max="12847" width="11.88671875" style="16" customWidth="1"/>
    <col min="12848" max="12848" width="24" style="26" customWidth="1"/>
    <col min="12849" max="12849" width="30" style="16" customWidth="1"/>
    <col min="12850" max="12851" width="9.6640625" style="26" customWidth="1"/>
    <col min="12852" max="12852" width="30.33203125" style="16" customWidth="1"/>
    <col min="12853" max="12853" width="14.109375" style="16" customWidth="1"/>
    <col min="12854" max="12854" width="11.88671875" style="16" customWidth="1"/>
    <col min="12855" max="12855" width="24" style="26" customWidth="1"/>
    <col min="12856" max="12856" width="30" style="16" customWidth="1"/>
    <col min="12857" max="12858" width="9.6640625" style="26" customWidth="1"/>
    <col min="12859" max="12859" width="30.33203125" style="16" customWidth="1"/>
    <col min="12860" max="12860" width="14.109375" style="16" customWidth="1"/>
    <col min="12861" max="12861" width="11.88671875" style="16" customWidth="1"/>
    <col min="12862" max="12862" width="24" style="26" customWidth="1"/>
    <col min="12863" max="12863" width="30" style="16" customWidth="1"/>
    <col min="12864" max="12865" width="9.6640625" style="26" customWidth="1"/>
    <col min="12866" max="12866" width="30.33203125" style="16" customWidth="1"/>
    <col min="12867" max="12867" width="14.109375" style="16" customWidth="1"/>
    <col min="12868" max="12868" width="11.88671875" style="16" customWidth="1"/>
    <col min="12869" max="12869" width="24" style="26" customWidth="1"/>
    <col min="12870" max="12870" width="30" style="16" customWidth="1"/>
    <col min="12871" max="12872" width="9.6640625" style="26" customWidth="1"/>
    <col min="12873" max="12873" width="30.33203125" style="16" customWidth="1"/>
    <col min="12874" max="12874" width="14.109375" style="16" customWidth="1"/>
    <col min="12875" max="12875" width="11.88671875" style="16" customWidth="1"/>
    <col min="12876" max="12876" width="24" style="26" customWidth="1"/>
    <col min="12877" max="12877" width="30" style="16" customWidth="1"/>
    <col min="12878" max="12879" width="9.6640625" style="26" customWidth="1"/>
    <col min="12880" max="12880" width="30.33203125" style="16" customWidth="1"/>
    <col min="12881" max="12881" width="14.109375" style="16" customWidth="1"/>
    <col min="12882" max="12882" width="11.88671875" style="16" customWidth="1"/>
    <col min="12883" max="12883" width="24" style="26" customWidth="1"/>
    <col min="12884" max="12884" width="30" style="16" customWidth="1"/>
    <col min="12885" max="12886" width="9.6640625" style="26" customWidth="1"/>
    <col min="12887" max="12887" width="30.33203125" style="16" customWidth="1"/>
    <col min="12888" max="12888" width="14.109375" style="16" customWidth="1"/>
    <col min="12889" max="12889" width="11.88671875" style="16" customWidth="1"/>
    <col min="12890" max="12890" width="24" style="26" customWidth="1"/>
    <col min="12891" max="12891" width="30" style="16" customWidth="1"/>
    <col min="12892" max="12893" width="9.6640625" style="26" customWidth="1"/>
    <col min="12894" max="12894" width="30.33203125" style="16" customWidth="1"/>
    <col min="12895" max="12895" width="14.109375" style="16" customWidth="1"/>
    <col min="12896" max="12896" width="11.88671875" style="16" customWidth="1"/>
    <col min="12897" max="12897" width="24" style="26" customWidth="1"/>
    <col min="12898" max="12898" width="30" style="16" customWidth="1"/>
    <col min="12899" max="12900" width="9.6640625" style="26" customWidth="1"/>
    <col min="12901" max="12901" width="30.33203125" style="16" customWidth="1"/>
    <col min="12902" max="12902" width="14.109375" style="16" customWidth="1"/>
    <col min="12903" max="12903" width="11.88671875" style="16" customWidth="1"/>
    <col min="12904" max="12904" width="24" style="26" customWidth="1"/>
    <col min="12905" max="12905" width="30" style="16" customWidth="1"/>
    <col min="12906" max="12907" width="9.6640625" style="26" customWidth="1"/>
    <col min="12908" max="12908" width="30.33203125" style="16" customWidth="1"/>
    <col min="12909" max="12909" width="14.109375" style="16" customWidth="1"/>
    <col min="12910" max="12910" width="11.88671875" style="16" customWidth="1"/>
    <col min="12911" max="12911" width="24" style="26" customWidth="1"/>
    <col min="12912" max="12912" width="30" style="16" customWidth="1"/>
    <col min="12913" max="12914" width="9.6640625" style="26" customWidth="1"/>
    <col min="12915" max="12915" width="30.33203125" style="16" customWidth="1"/>
    <col min="12916" max="12916" width="14.109375" style="16" customWidth="1"/>
    <col min="12917" max="12917" width="11.88671875" style="16" customWidth="1"/>
    <col min="12918" max="12918" width="24" style="26" customWidth="1"/>
    <col min="12919" max="12919" width="30" style="16" customWidth="1"/>
    <col min="12920" max="12921" width="9.6640625" style="26" customWidth="1"/>
    <col min="12922" max="12922" width="30.33203125" style="16" customWidth="1"/>
    <col min="12923" max="12923" width="14.109375" style="16" customWidth="1"/>
    <col min="12924" max="12924" width="11.88671875" style="16" customWidth="1"/>
    <col min="12925" max="12925" width="24" style="26" customWidth="1"/>
    <col min="12926" max="12926" width="30" style="16" customWidth="1"/>
    <col min="12927" max="12928" width="9.6640625" style="26" customWidth="1"/>
    <col min="12929" max="12929" width="30.33203125" style="16" customWidth="1"/>
    <col min="12930" max="12930" width="14.109375" style="16" customWidth="1"/>
    <col min="12931" max="12931" width="11.88671875" style="16" customWidth="1"/>
    <col min="12932" max="12932" width="24" style="26" customWidth="1"/>
    <col min="12933" max="12933" width="30" style="16" customWidth="1"/>
    <col min="12934" max="12935" width="9.6640625" style="26" customWidth="1"/>
    <col min="12936" max="12936" width="30.33203125" style="16" customWidth="1"/>
    <col min="12937" max="12937" width="14.109375" style="16" customWidth="1"/>
    <col min="12938" max="12938" width="11.88671875" style="16" customWidth="1"/>
    <col min="12939" max="12939" width="24" style="26" customWidth="1"/>
    <col min="12940" max="12940" width="30" style="16" customWidth="1"/>
    <col min="12941" max="12942" width="9.6640625" style="26" customWidth="1"/>
    <col min="12943" max="12943" width="30.33203125" style="16" customWidth="1"/>
    <col min="12944" max="12944" width="14.109375" style="16" customWidth="1"/>
    <col min="12945" max="12945" width="11.88671875" style="16" customWidth="1"/>
    <col min="12946" max="12946" width="24" style="26" customWidth="1"/>
    <col min="12947" max="12947" width="30" style="16" customWidth="1"/>
    <col min="12948" max="12949" width="9.6640625" style="26" customWidth="1"/>
    <col min="12950" max="12950" width="30.33203125" style="16" customWidth="1"/>
    <col min="12951" max="12951" width="14.109375" style="16" customWidth="1"/>
    <col min="12952" max="12952" width="11.88671875" style="16" customWidth="1"/>
    <col min="12953" max="12953" width="24" style="26" customWidth="1"/>
    <col min="12954" max="12954" width="30" style="16" customWidth="1"/>
    <col min="12955" max="12956" width="9.6640625" style="26" customWidth="1"/>
    <col min="12957" max="12957" width="30.33203125" style="16" customWidth="1"/>
    <col min="12958" max="12958" width="14.109375" style="16" customWidth="1"/>
    <col min="12959" max="12959" width="11.88671875" style="16" customWidth="1"/>
    <col min="12960" max="12960" width="24" style="26" customWidth="1"/>
    <col min="12961" max="12961" width="30" style="16" customWidth="1"/>
    <col min="12962" max="12963" width="9.6640625" style="26" customWidth="1"/>
    <col min="12964" max="12964" width="30.33203125" style="16" customWidth="1"/>
    <col min="12965" max="12965" width="14.109375" style="16" customWidth="1"/>
    <col min="12966" max="12966" width="11.88671875" style="16" customWidth="1"/>
    <col min="12967" max="12967" width="24" style="26" customWidth="1"/>
    <col min="12968" max="12968" width="30" style="16" customWidth="1"/>
    <col min="12969" max="12970" width="9.6640625" style="26" customWidth="1"/>
    <col min="12971" max="12971" width="30.33203125" style="16" customWidth="1"/>
    <col min="12972" max="12972" width="14.109375" style="16" customWidth="1"/>
    <col min="12973" max="12973" width="11.88671875" style="16" customWidth="1"/>
    <col min="12974" max="12974" width="24" style="26" customWidth="1"/>
    <col min="12975" max="12975" width="30" style="16" customWidth="1"/>
    <col min="12976" max="12977" width="9.6640625" style="26" customWidth="1"/>
    <col min="12978" max="12978" width="30.33203125" style="16" customWidth="1"/>
    <col min="12979" max="12979" width="14.109375" style="16" customWidth="1"/>
    <col min="12980" max="12980" width="11.88671875" style="16" customWidth="1"/>
    <col min="12981" max="12981" width="24" style="26" customWidth="1"/>
    <col min="12982" max="12982" width="30" style="16" customWidth="1"/>
    <col min="12983" max="12984" width="9.6640625" style="26" customWidth="1"/>
    <col min="12985" max="12985" width="30.33203125" style="16" customWidth="1"/>
    <col min="12986" max="12986" width="14.109375" style="16" customWidth="1"/>
    <col min="12987" max="12987" width="11.88671875" style="16" customWidth="1"/>
    <col min="12988" max="12988" width="24" style="26" customWidth="1"/>
    <col min="12989" max="12989" width="30" style="16" customWidth="1"/>
    <col min="12990" max="12991" width="9.6640625" style="26" customWidth="1"/>
    <col min="12992" max="12992" width="30.33203125" style="16" customWidth="1"/>
    <col min="12993" max="12993" width="14.109375" style="16" customWidth="1"/>
    <col min="12994" max="12994" width="11.88671875" style="16" customWidth="1"/>
    <col min="12995" max="12995" width="24" style="26" customWidth="1"/>
    <col min="12996" max="12996" width="30" style="16" customWidth="1"/>
    <col min="12997" max="12998" width="9.6640625" style="26" customWidth="1"/>
    <col min="12999" max="12999" width="30.33203125" style="16" customWidth="1"/>
    <col min="13000" max="13000" width="14.109375" style="16" customWidth="1"/>
    <col min="13001" max="13001" width="11.88671875" style="16" customWidth="1"/>
    <col min="13002" max="13002" width="24" style="26" customWidth="1"/>
    <col min="13003" max="13003" width="30" style="16" customWidth="1"/>
    <col min="13004" max="13005" width="9.6640625" style="26" customWidth="1"/>
    <col min="13006" max="13006" width="30.33203125" style="16" customWidth="1"/>
    <col min="13007" max="13007" width="14.109375" style="16" customWidth="1"/>
    <col min="13008" max="13008" width="11.88671875" style="16" customWidth="1"/>
    <col min="13009" max="13009" width="24" style="26" customWidth="1"/>
    <col min="13010" max="13010" width="30" style="16" customWidth="1"/>
    <col min="13011" max="13012" width="9.6640625" style="26" customWidth="1"/>
    <col min="13013" max="13013" width="30.33203125" style="16" customWidth="1"/>
    <col min="13014" max="13014" width="14.109375" style="16" customWidth="1"/>
    <col min="13015" max="13015" width="11.88671875" style="16" customWidth="1"/>
    <col min="13016" max="13016" width="24" style="26" customWidth="1"/>
    <col min="13017" max="13017" width="30" style="16" customWidth="1"/>
    <col min="13018" max="13019" width="9.6640625" style="26" customWidth="1"/>
    <col min="13020" max="13020" width="30.33203125" style="16" customWidth="1"/>
    <col min="13021" max="13021" width="14.109375" style="16" customWidth="1"/>
    <col min="13022" max="13022" width="11.88671875" style="16" customWidth="1"/>
    <col min="13023" max="13023" width="24" style="26" customWidth="1"/>
    <col min="13024" max="13024" width="30" style="16" customWidth="1"/>
    <col min="13025" max="13026" width="9.6640625" style="26" customWidth="1"/>
    <col min="13027" max="13027" width="30.33203125" style="16" customWidth="1"/>
    <col min="13028" max="13028" width="14.109375" style="16" customWidth="1"/>
    <col min="13029" max="13029" width="11.88671875" style="16" customWidth="1"/>
    <col min="13030" max="13030" width="24" style="26" customWidth="1"/>
    <col min="13031" max="13031" width="30" style="16" customWidth="1"/>
    <col min="13032" max="13033" width="9.6640625" style="26" customWidth="1"/>
    <col min="13034" max="13034" width="30.33203125" style="16" customWidth="1"/>
    <col min="13035" max="13035" width="14.109375" style="16" customWidth="1"/>
    <col min="13036" max="13036" width="11.88671875" style="16" customWidth="1"/>
    <col min="13037" max="13037" width="24" style="26" customWidth="1"/>
    <col min="13038" max="13038" width="30" style="16" customWidth="1"/>
    <col min="13039" max="13040" width="9.6640625" style="26" customWidth="1"/>
    <col min="13041" max="13041" width="30.33203125" style="16" customWidth="1"/>
    <col min="13042" max="13042" width="14.109375" style="16" customWidth="1"/>
    <col min="13043" max="13043" width="11.88671875" style="16" customWidth="1"/>
    <col min="13044" max="13044" width="24" style="26" customWidth="1"/>
    <col min="13045" max="13045" width="30" style="16" customWidth="1"/>
    <col min="13046" max="13047" width="9.6640625" style="26" customWidth="1"/>
    <col min="13048" max="13048" width="30.33203125" style="16" customWidth="1"/>
    <col min="13049" max="13049" width="14.109375" style="16" customWidth="1"/>
    <col min="13050" max="13050" width="11.88671875" style="16" customWidth="1"/>
    <col min="13051" max="13051" width="24" style="26" customWidth="1"/>
    <col min="13052" max="13052" width="30" style="16" customWidth="1"/>
    <col min="13053" max="13054" width="9.6640625" style="26" customWidth="1"/>
    <col min="13055" max="13055" width="30.33203125" style="16" customWidth="1"/>
    <col min="13056" max="13056" width="14.109375" style="16" customWidth="1"/>
    <col min="13057" max="13057" width="11.88671875" style="16" customWidth="1"/>
    <col min="13058" max="13058" width="24" style="26" customWidth="1"/>
    <col min="13059" max="13059" width="30" style="16" customWidth="1"/>
    <col min="13060" max="13061" width="9.6640625" style="26" customWidth="1"/>
    <col min="13062" max="13062" width="30.33203125" style="16" customWidth="1"/>
    <col min="13063" max="13063" width="14.109375" style="16" customWidth="1"/>
    <col min="13064" max="13064" width="11.88671875" style="16" customWidth="1"/>
    <col min="13065" max="13065" width="24" style="26" customWidth="1"/>
    <col min="13066" max="13066" width="30" style="16" customWidth="1"/>
    <col min="13067" max="13068" width="9.6640625" style="26" customWidth="1"/>
    <col min="13069" max="13069" width="30.33203125" style="16" customWidth="1"/>
    <col min="13070" max="13070" width="14.109375" style="16" customWidth="1"/>
    <col min="13071" max="13071" width="11.88671875" style="16" customWidth="1"/>
    <col min="13072" max="13072" width="24" style="26" customWidth="1"/>
    <col min="13073" max="13073" width="30" style="16" customWidth="1"/>
    <col min="13074" max="13075" width="9.6640625" style="26" customWidth="1"/>
    <col min="13076" max="13076" width="30.33203125" style="16" customWidth="1"/>
    <col min="13077" max="13077" width="14.109375" style="16" customWidth="1"/>
    <col min="13078" max="13078" width="11.88671875" style="16" customWidth="1"/>
    <col min="13079" max="13079" width="24" style="26" customWidth="1"/>
    <col min="13080" max="13080" width="30" style="16" customWidth="1"/>
    <col min="13081" max="13082" width="9.6640625" style="26" customWidth="1"/>
    <col min="13083" max="13083" width="30.33203125" style="16" customWidth="1"/>
    <col min="13084" max="13084" width="14.109375" style="16" customWidth="1"/>
    <col min="13085" max="13085" width="11.88671875" style="16" customWidth="1"/>
    <col min="13086" max="13086" width="24" style="26" customWidth="1"/>
    <col min="13087" max="13087" width="30" style="16" customWidth="1"/>
    <col min="13088" max="13089" width="9.6640625" style="26" customWidth="1"/>
    <col min="13090" max="13090" width="30.33203125" style="16" customWidth="1"/>
    <col min="13091" max="13091" width="14.109375" style="16" customWidth="1"/>
    <col min="13092" max="13092" width="11.88671875" style="16" customWidth="1"/>
    <col min="13093" max="13093" width="24" style="26" customWidth="1"/>
    <col min="13094" max="13094" width="30" style="16" customWidth="1"/>
    <col min="13095" max="13096" width="9.6640625" style="26" customWidth="1"/>
    <col min="13097" max="13097" width="30.33203125" style="16" customWidth="1"/>
    <col min="13098" max="13098" width="14.109375" style="16" customWidth="1"/>
    <col min="13099" max="13099" width="11.88671875" style="16" customWidth="1"/>
    <col min="13100" max="13100" width="24" style="26" customWidth="1"/>
    <col min="13101" max="13101" width="30" style="16" customWidth="1"/>
    <col min="13102" max="13103" width="9.6640625" style="26" customWidth="1"/>
    <col min="13104" max="13104" width="30.33203125" style="16" customWidth="1"/>
    <col min="13105" max="13105" width="14.109375" style="16" customWidth="1"/>
    <col min="13106" max="13106" width="11.88671875" style="16" customWidth="1"/>
    <col min="13107" max="13107" width="24" style="26" customWidth="1"/>
    <col min="13108" max="13108" width="30" style="16" customWidth="1"/>
    <col min="13109" max="13110" width="9.6640625" style="26" customWidth="1"/>
    <col min="13111" max="13111" width="30.33203125" style="16" customWidth="1"/>
    <col min="13112" max="13112" width="14.109375" style="16" customWidth="1"/>
    <col min="13113" max="13113" width="11.88671875" style="16" customWidth="1"/>
    <col min="13114" max="13114" width="24" style="26" customWidth="1"/>
    <col min="13115" max="13115" width="30" style="16" customWidth="1"/>
    <col min="13116" max="13117" width="9.6640625" style="26" customWidth="1"/>
    <col min="13118" max="13118" width="30.33203125" style="16" customWidth="1"/>
    <col min="13119" max="13119" width="14.109375" style="16" customWidth="1"/>
    <col min="13120" max="13120" width="11.88671875" style="16" customWidth="1"/>
    <col min="13121" max="13121" width="24" style="26" customWidth="1"/>
    <col min="13122" max="13122" width="30" style="16" customWidth="1"/>
    <col min="13123" max="13124" width="9.6640625" style="26" customWidth="1"/>
    <col min="13125" max="13125" width="30.33203125" style="16" customWidth="1"/>
    <col min="13126" max="13126" width="14.109375" style="16" customWidth="1"/>
    <col min="13127" max="13127" width="11.88671875" style="16" customWidth="1"/>
    <col min="13128" max="13128" width="24" style="26" customWidth="1"/>
    <col min="13129" max="13129" width="30" style="16" customWidth="1"/>
    <col min="13130" max="13131" width="9.6640625" style="26" customWidth="1"/>
    <col min="13132" max="13132" width="30.33203125" style="16" customWidth="1"/>
    <col min="13133" max="13133" width="14.109375" style="16" customWidth="1"/>
    <col min="13134" max="13134" width="11.88671875" style="16" customWidth="1"/>
    <col min="13135" max="13135" width="24" style="26" customWidth="1"/>
    <col min="13136" max="13136" width="30" style="16" customWidth="1"/>
    <col min="13137" max="13138" width="9.6640625" style="26" customWidth="1"/>
    <col min="13139" max="13139" width="30.33203125" style="16" customWidth="1"/>
    <col min="13140" max="13140" width="14.109375" style="16" customWidth="1"/>
    <col min="13141" max="13141" width="11.88671875" style="16" customWidth="1"/>
    <col min="13142" max="13142" width="24" style="26" customWidth="1"/>
    <col min="13143" max="13143" width="30" style="16" customWidth="1"/>
    <col min="13144" max="13145" width="9.6640625" style="26" customWidth="1"/>
    <col min="13146" max="13146" width="30.33203125" style="16" customWidth="1"/>
    <col min="13147" max="13147" width="14.109375" style="16" customWidth="1"/>
    <col min="13148" max="13148" width="11.88671875" style="16" customWidth="1"/>
    <col min="13149" max="13149" width="24" style="26" customWidth="1"/>
    <col min="13150" max="13150" width="30" style="16" customWidth="1"/>
    <col min="13151" max="13152" width="9.6640625" style="26" customWidth="1"/>
    <col min="13153" max="13153" width="30.33203125" style="16" customWidth="1"/>
    <col min="13154" max="13154" width="14.109375" style="16" customWidth="1"/>
    <col min="13155" max="13155" width="11.88671875" style="16" customWidth="1"/>
    <col min="13156" max="13156" width="24" style="26" customWidth="1"/>
    <col min="13157" max="13157" width="30" style="16" customWidth="1"/>
    <col min="13158" max="13159" width="9.6640625" style="26" customWidth="1"/>
    <col min="13160" max="13160" width="30.33203125" style="16" customWidth="1"/>
    <col min="13161" max="13161" width="14.109375" style="16" customWidth="1"/>
    <col min="13162" max="13162" width="11.88671875" style="16" customWidth="1"/>
    <col min="13163" max="13163" width="24" style="26" customWidth="1"/>
    <col min="13164" max="13164" width="30" style="16" customWidth="1"/>
    <col min="13165" max="13166" width="9.6640625" style="26" customWidth="1"/>
    <col min="13167" max="13167" width="30.33203125" style="16" customWidth="1"/>
    <col min="13168" max="13168" width="14.109375" style="16" customWidth="1"/>
    <col min="13169" max="13169" width="11.88671875" style="16" customWidth="1"/>
    <col min="13170" max="13170" width="24" style="26" customWidth="1"/>
    <col min="13171" max="13171" width="30" style="16" customWidth="1"/>
    <col min="13172" max="13173" width="9.6640625" style="26" customWidth="1"/>
    <col min="13174" max="13174" width="30.33203125" style="16" customWidth="1"/>
    <col min="13175" max="13175" width="14.109375" style="16" customWidth="1"/>
    <col min="13176" max="13176" width="11.88671875" style="16" customWidth="1"/>
    <col min="13177" max="13177" width="24" style="26" customWidth="1"/>
    <col min="13178" max="13178" width="30" style="16" customWidth="1"/>
    <col min="13179" max="13180" width="9.6640625" style="26" customWidth="1"/>
    <col min="13181" max="13181" width="30.33203125" style="16" customWidth="1"/>
    <col min="13182" max="13182" width="14.109375" style="16" customWidth="1"/>
    <col min="13183" max="13183" width="11.88671875" style="16" customWidth="1"/>
    <col min="13184" max="13184" width="24" style="26" customWidth="1"/>
    <col min="13185" max="13185" width="30" style="16" customWidth="1"/>
    <col min="13186" max="13187" width="9.6640625" style="26" customWidth="1"/>
    <col min="13188" max="13188" width="30.33203125" style="16" customWidth="1"/>
    <col min="13189" max="13189" width="14.109375" style="16" customWidth="1"/>
    <col min="13190" max="13190" width="11.88671875" style="16" customWidth="1"/>
    <col min="13191" max="13191" width="24" style="26" customWidth="1"/>
    <col min="13192" max="13192" width="30" style="16" customWidth="1"/>
    <col min="13193" max="13194" width="9.6640625" style="26" customWidth="1"/>
    <col min="13195" max="13195" width="30.33203125" style="16" customWidth="1"/>
    <col min="13196" max="13196" width="14.109375" style="16" customWidth="1"/>
    <col min="13197" max="13197" width="11.88671875" style="16" customWidth="1"/>
    <col min="13198" max="13198" width="24" style="26" customWidth="1"/>
    <col min="13199" max="13199" width="30" style="16" customWidth="1"/>
    <col min="13200" max="13201" width="9.6640625" style="26" customWidth="1"/>
    <col min="13202" max="13202" width="30.33203125" style="16" customWidth="1"/>
    <col min="13203" max="13203" width="14.109375" style="16" customWidth="1"/>
    <col min="13204" max="13204" width="11.88671875" style="16" customWidth="1"/>
    <col min="13205" max="13205" width="24" style="26" customWidth="1"/>
    <col min="13206" max="13206" width="30" style="16" customWidth="1"/>
    <col min="13207" max="13208" width="9.6640625" style="26" customWidth="1"/>
    <col min="13209" max="13209" width="30.33203125" style="16" customWidth="1"/>
    <col min="13210" max="13210" width="14.109375" style="16" customWidth="1"/>
    <col min="13211" max="13211" width="11.88671875" style="16" customWidth="1"/>
    <col min="13212" max="13212" width="24" style="26" customWidth="1"/>
    <col min="13213" max="13213" width="30" style="16" customWidth="1"/>
    <col min="13214" max="13215" width="9.6640625" style="26" customWidth="1"/>
    <col min="13216" max="13216" width="30.33203125" style="16" customWidth="1"/>
    <col min="13217" max="13217" width="14.109375" style="16" customWidth="1"/>
    <col min="13218" max="13218" width="11.88671875" style="16" customWidth="1"/>
    <col min="13219" max="13219" width="24" style="26" customWidth="1"/>
    <col min="13220" max="13220" width="30" style="16" customWidth="1"/>
    <col min="13221" max="13222" width="9.6640625" style="26" customWidth="1"/>
    <col min="13223" max="13223" width="30.33203125" style="16" customWidth="1"/>
    <col min="13224" max="13224" width="14.109375" style="16" customWidth="1"/>
    <col min="13225" max="13225" width="11.88671875" style="16" customWidth="1"/>
    <col min="13226" max="13226" width="24" style="26" customWidth="1"/>
    <col min="13227" max="13227" width="30" style="16" customWidth="1"/>
    <col min="13228" max="13229" width="9.6640625" style="26" customWidth="1"/>
    <col min="13230" max="13230" width="30.33203125" style="16" customWidth="1"/>
    <col min="13231" max="13231" width="14.109375" style="16" customWidth="1"/>
    <col min="13232" max="13232" width="11.88671875" style="16" customWidth="1"/>
    <col min="13233" max="13233" width="24" style="26" customWidth="1"/>
    <col min="13234" max="13234" width="30" style="16" customWidth="1"/>
    <col min="13235" max="13236" width="9.6640625" style="26" customWidth="1"/>
    <col min="13237" max="13237" width="30.33203125" style="16" customWidth="1"/>
    <col min="13238" max="13238" width="14.109375" style="16" customWidth="1"/>
    <col min="13239" max="13239" width="11.88671875" style="16" customWidth="1"/>
    <col min="13240" max="13240" width="24" style="26" customWidth="1"/>
    <col min="13241" max="13241" width="30" style="16" customWidth="1"/>
    <col min="13242" max="13243" width="9.6640625" style="26" customWidth="1"/>
    <col min="13244" max="13244" width="30.33203125" style="16" customWidth="1"/>
    <col min="13245" max="13245" width="14.109375" style="16" customWidth="1"/>
    <col min="13246" max="13246" width="11.88671875" style="16" customWidth="1"/>
    <col min="13247" max="13247" width="24" style="26" customWidth="1"/>
    <col min="13248" max="13248" width="30" style="16" customWidth="1"/>
    <col min="13249" max="13250" width="9.6640625" style="26" customWidth="1"/>
    <col min="13251" max="13251" width="30.33203125" style="16" customWidth="1"/>
    <col min="13252" max="13252" width="14.109375" style="16" customWidth="1"/>
    <col min="13253" max="13253" width="11.88671875" style="16" customWidth="1"/>
    <col min="13254" max="13254" width="24" style="26" customWidth="1"/>
    <col min="13255" max="13255" width="30" style="16" customWidth="1"/>
    <col min="13256" max="13257" width="9.6640625" style="26" customWidth="1"/>
    <col min="13258" max="13258" width="30.33203125" style="16" customWidth="1"/>
    <col min="13259" max="13259" width="14.109375" style="16" customWidth="1"/>
    <col min="13260" max="13260" width="11.88671875" style="16" customWidth="1"/>
    <col min="13261" max="13261" width="24" style="26" customWidth="1"/>
    <col min="13262" max="13262" width="30" style="16" customWidth="1"/>
    <col min="13263" max="13264" width="9.6640625" style="26" customWidth="1"/>
    <col min="13265" max="13265" width="30.33203125" style="16" customWidth="1"/>
    <col min="13266" max="13266" width="14.109375" style="16" customWidth="1"/>
    <col min="13267" max="13267" width="11.88671875" style="16" customWidth="1"/>
    <col min="13268" max="13268" width="24" style="26" customWidth="1"/>
    <col min="13269" max="13269" width="30" style="16" customWidth="1"/>
    <col min="13270" max="13271" width="9.6640625" style="26" customWidth="1"/>
    <col min="13272" max="13272" width="30.33203125" style="16" customWidth="1"/>
    <col min="13273" max="13273" width="14.109375" style="16" customWidth="1"/>
    <col min="13274" max="13274" width="11.88671875" style="16" customWidth="1"/>
    <col min="13275" max="13275" width="24" style="26" customWidth="1"/>
    <col min="13276" max="13276" width="30" style="16" customWidth="1"/>
    <col min="13277" max="13278" width="9.6640625" style="26" customWidth="1"/>
    <col min="13279" max="13279" width="30.33203125" style="16" customWidth="1"/>
    <col min="13280" max="13280" width="14.109375" style="16" customWidth="1"/>
    <col min="13281" max="13281" width="11.88671875" style="16" customWidth="1"/>
    <col min="13282" max="13282" width="24" style="26" customWidth="1"/>
    <col min="13283" max="13283" width="30" style="16" customWidth="1"/>
    <col min="13284" max="13285" width="9.6640625" style="26" customWidth="1"/>
    <col min="13286" max="13286" width="30.33203125" style="16" customWidth="1"/>
    <col min="13287" max="13287" width="14.109375" style="16" customWidth="1"/>
    <col min="13288" max="13288" width="11.88671875" style="16" customWidth="1"/>
    <col min="13289" max="13289" width="24" style="26" customWidth="1"/>
    <col min="13290" max="13290" width="30" style="16" customWidth="1"/>
    <col min="13291" max="13292" width="9.6640625" style="26" customWidth="1"/>
    <col min="13293" max="13293" width="30.33203125" style="16" customWidth="1"/>
    <col min="13294" max="13294" width="14.109375" style="16" customWidth="1"/>
    <col min="13295" max="13295" width="11.88671875" style="16" customWidth="1"/>
    <col min="13296" max="13296" width="24" style="26" customWidth="1"/>
    <col min="13297" max="13297" width="30" style="16" customWidth="1"/>
    <col min="13298" max="13299" width="9.6640625" style="26" customWidth="1"/>
    <col min="13300" max="13300" width="30.33203125" style="16" customWidth="1"/>
    <col min="13301" max="13301" width="14.109375" style="16" customWidth="1"/>
    <col min="13302" max="13302" width="11.88671875" style="16" customWidth="1"/>
    <col min="13303" max="13303" width="24" style="26" customWidth="1"/>
    <col min="13304" max="13304" width="30" style="16" customWidth="1"/>
    <col min="13305" max="13306" width="9.6640625" style="26" customWidth="1"/>
    <col min="13307" max="13307" width="30.33203125" style="16" customWidth="1"/>
    <col min="13308" max="13308" width="14.109375" style="16" customWidth="1"/>
    <col min="13309" max="13309" width="11.88671875" style="16" customWidth="1"/>
    <col min="13310" max="13310" width="24" style="26" customWidth="1"/>
    <col min="13311" max="13311" width="30" style="16" customWidth="1"/>
    <col min="13312" max="13313" width="9.6640625" style="26" customWidth="1"/>
    <col min="13314" max="13314" width="30.33203125" style="16" customWidth="1"/>
    <col min="13315" max="13315" width="14.109375" style="16" customWidth="1"/>
    <col min="13316" max="13316" width="11.88671875" style="16" customWidth="1"/>
    <col min="13317" max="13317" width="24" style="26" customWidth="1"/>
    <col min="13318" max="13318" width="30" style="16" customWidth="1"/>
    <col min="13319" max="13320" width="9.6640625" style="26" customWidth="1"/>
    <col min="13321" max="13321" width="30.33203125" style="16" customWidth="1"/>
    <col min="13322" max="13322" width="14.109375" style="16" customWidth="1"/>
    <col min="13323" max="13323" width="11.88671875" style="16" customWidth="1"/>
    <col min="13324" max="13324" width="24" style="26" customWidth="1"/>
    <col min="13325" max="13325" width="30" style="16" customWidth="1"/>
    <col min="13326" max="13327" width="9.6640625" style="26" customWidth="1"/>
    <col min="13328" max="13328" width="30.33203125" style="16" customWidth="1"/>
    <col min="13329" max="13329" width="14.109375" style="16" customWidth="1"/>
    <col min="13330" max="13330" width="11.88671875" style="16" customWidth="1"/>
    <col min="13331" max="13331" width="24" style="26" customWidth="1"/>
    <col min="13332" max="13332" width="30" style="16" customWidth="1"/>
    <col min="13333" max="13334" width="9.6640625" style="26" customWidth="1"/>
    <col min="13335" max="13335" width="30.33203125" style="16" customWidth="1"/>
    <col min="13336" max="13336" width="14.109375" style="16" customWidth="1"/>
    <col min="13337" max="13337" width="11.88671875" style="16" customWidth="1"/>
    <col min="13338" max="13338" width="24" style="26" customWidth="1"/>
    <col min="13339" max="13339" width="30" style="16" customWidth="1"/>
    <col min="13340" max="13341" width="9.6640625" style="26" customWidth="1"/>
    <col min="13342" max="13342" width="30.33203125" style="16" customWidth="1"/>
    <col min="13343" max="13343" width="14.109375" style="16" customWidth="1"/>
    <col min="13344" max="13344" width="11.88671875" style="16" customWidth="1"/>
    <col min="13345" max="13345" width="24" style="26" customWidth="1"/>
    <col min="13346" max="13346" width="30" style="16" customWidth="1"/>
    <col min="13347" max="13348" width="9.6640625" style="26" customWidth="1"/>
    <col min="13349" max="13349" width="30.33203125" style="16" customWidth="1"/>
    <col min="13350" max="13350" width="14.109375" style="16" customWidth="1"/>
    <col min="13351" max="13351" width="11.88671875" style="16" customWidth="1"/>
    <col min="13352" max="13352" width="24" style="26" customWidth="1"/>
    <col min="13353" max="13353" width="30" style="16" customWidth="1"/>
    <col min="13354" max="13355" width="9.6640625" style="26" customWidth="1"/>
    <col min="13356" max="13356" width="30.33203125" style="16" customWidth="1"/>
    <col min="13357" max="13357" width="14.109375" style="16" customWidth="1"/>
    <col min="13358" max="13358" width="11.88671875" style="16" customWidth="1"/>
    <col min="13359" max="13359" width="24" style="26" customWidth="1"/>
    <col min="13360" max="13360" width="30" style="16" customWidth="1"/>
    <col min="13361" max="13362" width="9.6640625" style="26" customWidth="1"/>
    <col min="13363" max="13363" width="30.33203125" style="16" customWidth="1"/>
    <col min="13364" max="13364" width="14.109375" style="16" customWidth="1"/>
    <col min="13365" max="13365" width="11.88671875" style="16" customWidth="1"/>
    <col min="13366" max="13366" width="24" style="26" customWidth="1"/>
    <col min="13367" max="13367" width="30" style="16" customWidth="1"/>
    <col min="13368" max="13369" width="9.6640625" style="26" customWidth="1"/>
    <col min="13370" max="13370" width="30.33203125" style="16" customWidth="1"/>
    <col min="13371" max="13371" width="14.109375" style="16" customWidth="1"/>
    <col min="13372" max="13372" width="11.88671875" style="16" customWidth="1"/>
    <col min="13373" max="13373" width="24" style="26" customWidth="1"/>
    <col min="13374" max="13374" width="30" style="16" customWidth="1"/>
    <col min="13375" max="13376" width="9.6640625" style="26" customWidth="1"/>
    <col min="13377" max="13377" width="30.33203125" style="16" customWidth="1"/>
    <col min="13378" max="13378" width="14.109375" style="16" customWidth="1"/>
    <col min="13379" max="13379" width="11.88671875" style="16" customWidth="1"/>
    <col min="13380" max="13380" width="24" style="26" customWidth="1"/>
    <col min="13381" max="13381" width="30" style="16" customWidth="1"/>
    <col min="13382" max="13383" width="9.6640625" style="26" customWidth="1"/>
    <col min="13384" max="13384" width="30.33203125" style="16" customWidth="1"/>
    <col min="13385" max="13385" width="14.109375" style="16" customWidth="1"/>
    <col min="13386" max="13386" width="11.88671875" style="16" customWidth="1"/>
    <col min="13387" max="13387" width="24" style="26" customWidth="1"/>
    <col min="13388" max="13388" width="30" style="16" customWidth="1"/>
    <col min="13389" max="13390" width="9.6640625" style="26" customWidth="1"/>
    <col min="13391" max="13391" width="30.33203125" style="16" customWidth="1"/>
    <col min="13392" max="13392" width="14.109375" style="16" customWidth="1"/>
    <col min="13393" max="13393" width="11.88671875" style="16" customWidth="1"/>
    <col min="13394" max="13394" width="24" style="26" customWidth="1"/>
    <col min="13395" max="13395" width="30" style="16" customWidth="1"/>
    <col min="13396" max="13397" width="9.6640625" style="26" customWidth="1"/>
    <col min="13398" max="13398" width="30.33203125" style="16" customWidth="1"/>
    <col min="13399" max="13399" width="14.109375" style="16" customWidth="1"/>
    <col min="13400" max="13400" width="11.88671875" style="16" customWidth="1"/>
    <col min="13401" max="13401" width="24" style="26" customWidth="1"/>
    <col min="13402" max="13402" width="30" style="16" customWidth="1"/>
    <col min="13403" max="13404" width="9.6640625" style="26" customWidth="1"/>
    <col min="13405" max="13405" width="30.33203125" style="16" customWidth="1"/>
    <col min="13406" max="13406" width="14.109375" style="16" customWidth="1"/>
    <col min="13407" max="13407" width="11.88671875" style="16" customWidth="1"/>
    <col min="13408" max="13408" width="24" style="26" customWidth="1"/>
    <col min="13409" max="13409" width="30" style="16" customWidth="1"/>
    <col min="13410" max="13411" width="9.6640625" style="26" customWidth="1"/>
    <col min="13412" max="13412" width="30.33203125" style="16" customWidth="1"/>
    <col min="13413" max="13413" width="14.109375" style="16" customWidth="1"/>
    <col min="13414" max="13414" width="11.88671875" style="16" customWidth="1"/>
    <col min="13415" max="13415" width="24" style="26" customWidth="1"/>
    <col min="13416" max="13416" width="30" style="16" customWidth="1"/>
    <col min="13417" max="13418" width="9.6640625" style="26" customWidth="1"/>
    <col min="13419" max="13419" width="30.33203125" style="16" customWidth="1"/>
    <col min="13420" max="13420" width="14.109375" style="16" customWidth="1"/>
    <col min="13421" max="13421" width="11.88671875" style="16" customWidth="1"/>
    <col min="13422" max="13422" width="24" style="26" customWidth="1"/>
    <col min="13423" max="13423" width="30" style="16" customWidth="1"/>
    <col min="13424" max="13425" width="9.6640625" style="26" customWidth="1"/>
    <col min="13426" max="13426" width="30.33203125" style="16" customWidth="1"/>
    <col min="13427" max="13427" width="14.109375" style="16" customWidth="1"/>
    <col min="13428" max="13428" width="11.88671875" style="16" customWidth="1"/>
    <col min="13429" max="13429" width="24" style="26" customWidth="1"/>
    <col min="13430" max="13430" width="30" style="16" customWidth="1"/>
    <col min="13431" max="13432" width="9.6640625" style="26" customWidth="1"/>
    <col min="13433" max="13433" width="30.33203125" style="16" customWidth="1"/>
    <col min="13434" max="13434" width="14.109375" style="16" customWidth="1"/>
    <col min="13435" max="13435" width="11.88671875" style="16" customWidth="1"/>
    <col min="13436" max="13436" width="24" style="26" customWidth="1"/>
    <col min="13437" max="13437" width="30" style="16" customWidth="1"/>
    <col min="13438" max="13439" width="9.6640625" style="26" customWidth="1"/>
    <col min="13440" max="13440" width="30.33203125" style="16" customWidth="1"/>
    <col min="13441" max="13441" width="14.109375" style="16" customWidth="1"/>
    <col min="13442" max="13442" width="11.88671875" style="16" customWidth="1"/>
    <col min="13443" max="13443" width="24" style="26" customWidth="1"/>
    <col min="13444" max="13444" width="30" style="16" customWidth="1"/>
    <col min="13445" max="13446" width="9.6640625" style="26" customWidth="1"/>
    <col min="13447" max="13447" width="30.33203125" style="16" customWidth="1"/>
    <col min="13448" max="13448" width="14.109375" style="16" customWidth="1"/>
    <col min="13449" max="13449" width="11.88671875" style="16" customWidth="1"/>
    <col min="13450" max="13450" width="24" style="26" customWidth="1"/>
    <col min="13451" max="13451" width="30" style="16" customWidth="1"/>
    <col min="13452" max="13453" width="9.6640625" style="26" customWidth="1"/>
    <col min="13454" max="13454" width="30.33203125" style="16" customWidth="1"/>
    <col min="13455" max="13455" width="14.109375" style="16" customWidth="1"/>
    <col min="13456" max="13456" width="11.88671875" style="16" customWidth="1"/>
    <col min="13457" max="13457" width="24" style="26" customWidth="1"/>
    <col min="13458" max="13458" width="30" style="16" customWidth="1"/>
    <col min="13459" max="13460" width="9.6640625" style="26" customWidth="1"/>
    <col min="13461" max="13461" width="30.33203125" style="16" customWidth="1"/>
    <col min="13462" max="13462" width="14.109375" style="16" customWidth="1"/>
    <col min="13463" max="13463" width="11.88671875" style="16" customWidth="1"/>
    <col min="13464" max="13464" width="24" style="26" customWidth="1"/>
    <col min="13465" max="13465" width="30" style="16" customWidth="1"/>
    <col min="13466" max="13467" width="9.6640625" style="26" customWidth="1"/>
    <col min="13468" max="13468" width="30.33203125" style="16" customWidth="1"/>
    <col min="13469" max="13469" width="14.109375" style="16" customWidth="1"/>
    <col min="13470" max="13470" width="11.88671875" style="16" customWidth="1"/>
    <col min="13471" max="13471" width="24" style="26" customWidth="1"/>
    <col min="13472" max="13472" width="30" style="16" customWidth="1"/>
    <col min="13473" max="13474" width="9.6640625" style="26" customWidth="1"/>
    <col min="13475" max="13475" width="30.33203125" style="16" customWidth="1"/>
    <col min="13476" max="13476" width="14.109375" style="16" customWidth="1"/>
    <col min="13477" max="13477" width="11.88671875" style="16" customWidth="1"/>
    <col min="13478" max="13478" width="24" style="26" customWidth="1"/>
    <col min="13479" max="13479" width="30" style="16" customWidth="1"/>
    <col min="13480" max="13481" width="9.6640625" style="26" customWidth="1"/>
    <col min="13482" max="13482" width="30.33203125" style="16" customWidth="1"/>
    <col min="13483" max="13483" width="14.109375" style="16" customWidth="1"/>
    <col min="13484" max="13484" width="11.88671875" style="16" customWidth="1"/>
    <col min="13485" max="13485" width="24" style="26" customWidth="1"/>
    <col min="13486" max="13486" width="30" style="16" customWidth="1"/>
    <col min="13487" max="13488" width="9.6640625" style="26" customWidth="1"/>
    <col min="13489" max="13489" width="30.33203125" style="16" customWidth="1"/>
    <col min="13490" max="13490" width="14.109375" style="16" customWidth="1"/>
    <col min="13491" max="13491" width="11.88671875" style="16" customWidth="1"/>
    <col min="13492" max="13492" width="24" style="26" customWidth="1"/>
    <col min="13493" max="13493" width="30" style="16" customWidth="1"/>
    <col min="13494" max="13495" width="9.6640625" style="26" customWidth="1"/>
    <col min="13496" max="13496" width="30.33203125" style="16" customWidth="1"/>
    <col min="13497" max="13497" width="14.109375" style="16" customWidth="1"/>
    <col min="13498" max="13498" width="11.88671875" style="16" customWidth="1"/>
    <col min="13499" max="13499" width="24" style="26" customWidth="1"/>
    <col min="13500" max="13500" width="30" style="16" customWidth="1"/>
    <col min="13501" max="13502" width="9.6640625" style="26" customWidth="1"/>
    <col min="13503" max="13503" width="30.33203125" style="16" customWidth="1"/>
    <col min="13504" max="13504" width="14.109375" style="16" customWidth="1"/>
    <col min="13505" max="13505" width="11.88671875" style="16" customWidth="1"/>
    <col min="13506" max="13506" width="24" style="26" customWidth="1"/>
    <col min="13507" max="13507" width="30" style="16" customWidth="1"/>
    <col min="13508" max="13509" width="9.6640625" style="26" customWidth="1"/>
    <col min="13510" max="13510" width="30.33203125" style="16" customWidth="1"/>
    <col min="13511" max="13511" width="14.109375" style="16" customWidth="1"/>
    <col min="13512" max="13512" width="11.88671875" style="16" customWidth="1"/>
    <col min="13513" max="13513" width="24" style="26" customWidth="1"/>
    <col min="13514" max="13514" width="30" style="16" customWidth="1"/>
    <col min="13515" max="13516" width="9.6640625" style="26" customWidth="1"/>
    <col min="13517" max="13517" width="30.33203125" style="16" customWidth="1"/>
    <col min="13518" max="13518" width="14.109375" style="16" customWidth="1"/>
    <col min="13519" max="13519" width="11.88671875" style="16" customWidth="1"/>
    <col min="13520" max="13520" width="24" style="26" customWidth="1"/>
    <col min="13521" max="13521" width="30" style="16" customWidth="1"/>
    <col min="13522" max="13523" width="9.6640625" style="26" customWidth="1"/>
    <col min="13524" max="13524" width="30.33203125" style="16" customWidth="1"/>
    <col min="13525" max="13525" width="14.109375" style="16" customWidth="1"/>
    <col min="13526" max="13526" width="11.88671875" style="16" customWidth="1"/>
    <col min="13527" max="13527" width="24" style="26" customWidth="1"/>
    <col min="13528" max="13528" width="30" style="16" customWidth="1"/>
    <col min="13529" max="13530" width="9.6640625" style="26" customWidth="1"/>
    <col min="13531" max="13531" width="30.33203125" style="16" customWidth="1"/>
    <col min="13532" max="13532" width="14.109375" style="16" customWidth="1"/>
    <col min="13533" max="13533" width="11.88671875" style="16" customWidth="1"/>
    <col min="13534" max="13534" width="24" style="26" customWidth="1"/>
    <col min="13535" max="13535" width="30" style="16" customWidth="1"/>
    <col min="13536" max="13537" width="9.6640625" style="26" customWidth="1"/>
    <col min="13538" max="13538" width="30.33203125" style="16" customWidth="1"/>
    <col min="13539" max="13539" width="14.109375" style="16" customWidth="1"/>
    <col min="13540" max="13540" width="11.88671875" style="16" customWidth="1"/>
    <col min="13541" max="13541" width="24" style="26" customWidth="1"/>
    <col min="13542" max="13542" width="30" style="16" customWidth="1"/>
    <col min="13543" max="13544" width="9.6640625" style="26" customWidth="1"/>
    <col min="13545" max="13545" width="30.33203125" style="16" customWidth="1"/>
    <col min="13546" max="13546" width="14.109375" style="16" customWidth="1"/>
    <col min="13547" max="13547" width="11.88671875" style="16" customWidth="1"/>
    <col min="13548" max="13548" width="24" style="26" customWidth="1"/>
    <col min="13549" max="13549" width="30" style="16" customWidth="1"/>
    <col min="13550" max="13551" width="9.6640625" style="26" customWidth="1"/>
    <col min="13552" max="13552" width="30.33203125" style="16" customWidth="1"/>
    <col min="13553" max="13553" width="14.109375" style="16" customWidth="1"/>
    <col min="13554" max="13554" width="11.88671875" style="16" customWidth="1"/>
    <col min="13555" max="13555" width="24" style="26" customWidth="1"/>
    <col min="13556" max="13556" width="30" style="16" customWidth="1"/>
    <col min="13557" max="13558" width="9.6640625" style="26" customWidth="1"/>
    <col min="13559" max="13559" width="30.33203125" style="16" customWidth="1"/>
    <col min="13560" max="13560" width="14.109375" style="16" customWidth="1"/>
    <col min="13561" max="13561" width="11.88671875" style="16" customWidth="1"/>
    <col min="13562" max="13562" width="24" style="26" customWidth="1"/>
    <col min="13563" max="13563" width="30" style="16" customWidth="1"/>
    <col min="13564" max="13565" width="9.6640625" style="26" customWidth="1"/>
    <col min="13566" max="13566" width="30.33203125" style="16" customWidth="1"/>
    <col min="13567" max="13567" width="14.109375" style="16" customWidth="1"/>
    <col min="13568" max="13568" width="11.88671875" style="16" customWidth="1"/>
    <col min="13569" max="13569" width="24" style="26" customWidth="1"/>
    <col min="13570" max="13570" width="30" style="16" customWidth="1"/>
    <col min="13571" max="13572" width="9.6640625" style="26" customWidth="1"/>
    <col min="13573" max="13573" width="30.33203125" style="16" customWidth="1"/>
    <col min="13574" max="13574" width="14.109375" style="16" customWidth="1"/>
    <col min="13575" max="13575" width="11.88671875" style="16" customWidth="1"/>
    <col min="13576" max="13576" width="24" style="26" customWidth="1"/>
    <col min="13577" max="13577" width="30" style="16" customWidth="1"/>
    <col min="13578" max="13579" width="9.6640625" style="26" customWidth="1"/>
    <col min="13580" max="13580" width="30.33203125" style="16" customWidth="1"/>
    <col min="13581" max="13581" width="14.109375" style="16" customWidth="1"/>
    <col min="13582" max="13582" width="11.88671875" style="16" customWidth="1"/>
    <col min="13583" max="13583" width="24" style="26" customWidth="1"/>
    <col min="13584" max="13584" width="30" style="16" customWidth="1"/>
    <col min="13585" max="13586" width="9.6640625" style="26" customWidth="1"/>
    <col min="13587" max="13587" width="30.33203125" style="16" customWidth="1"/>
    <col min="13588" max="13588" width="14.109375" style="16" customWidth="1"/>
    <col min="13589" max="13589" width="11.88671875" style="16" customWidth="1"/>
    <col min="13590" max="13590" width="24" style="26" customWidth="1"/>
    <col min="13591" max="13591" width="30" style="16" customWidth="1"/>
    <col min="13592" max="13593" width="9.6640625" style="26" customWidth="1"/>
    <col min="13594" max="13594" width="30.33203125" style="16" customWidth="1"/>
    <col min="13595" max="13595" width="14.109375" style="16" customWidth="1"/>
    <col min="13596" max="13596" width="11.88671875" style="16" customWidth="1"/>
    <col min="13597" max="13597" width="24" style="26" customWidth="1"/>
    <col min="13598" max="13598" width="30" style="16" customWidth="1"/>
    <col min="13599" max="13600" width="9.6640625" style="26" customWidth="1"/>
    <col min="13601" max="13601" width="30.33203125" style="16" customWidth="1"/>
    <col min="13602" max="13602" width="14.109375" style="16" customWidth="1"/>
    <col min="13603" max="13603" width="11.88671875" style="16" customWidth="1"/>
    <col min="13604" max="13604" width="24" style="26" customWidth="1"/>
    <col min="13605" max="13605" width="30" style="16" customWidth="1"/>
    <col min="13606" max="13607" width="9.6640625" style="26" customWidth="1"/>
    <col min="13608" max="13608" width="30.33203125" style="16" customWidth="1"/>
    <col min="13609" max="13609" width="14.109375" style="16" customWidth="1"/>
    <col min="13610" max="13610" width="11.88671875" style="16" customWidth="1"/>
    <col min="13611" max="13611" width="24" style="26" customWidth="1"/>
    <col min="13612" max="13612" width="30" style="16" customWidth="1"/>
    <col min="13613" max="13614" width="9.6640625" style="26" customWidth="1"/>
    <col min="13615" max="13615" width="30.33203125" style="16" customWidth="1"/>
    <col min="13616" max="13616" width="14.109375" style="16" customWidth="1"/>
    <col min="13617" max="13617" width="11.88671875" style="16" customWidth="1"/>
    <col min="13618" max="13618" width="24" style="26" customWidth="1"/>
    <col min="13619" max="13619" width="30" style="16" customWidth="1"/>
    <col min="13620" max="13621" width="9.6640625" style="26" customWidth="1"/>
    <col min="13622" max="13622" width="30.33203125" style="16" customWidth="1"/>
    <col min="13623" max="13623" width="14.109375" style="16" customWidth="1"/>
    <col min="13624" max="13624" width="11.88671875" style="16" customWidth="1"/>
    <col min="13625" max="13625" width="24" style="26" customWidth="1"/>
    <col min="13626" max="13626" width="30" style="16" customWidth="1"/>
    <col min="13627" max="13628" width="9.6640625" style="26" customWidth="1"/>
    <col min="13629" max="13629" width="30.33203125" style="16" customWidth="1"/>
    <col min="13630" max="13630" width="14.109375" style="16" customWidth="1"/>
    <col min="13631" max="13631" width="11.88671875" style="16" customWidth="1"/>
    <col min="13632" max="13632" width="24" style="26" customWidth="1"/>
    <col min="13633" max="13633" width="30" style="16" customWidth="1"/>
    <col min="13634" max="13635" width="9.6640625" style="26" customWidth="1"/>
    <col min="13636" max="13636" width="30.33203125" style="16" customWidth="1"/>
    <col min="13637" max="13637" width="14.109375" style="16" customWidth="1"/>
    <col min="13638" max="13638" width="11.88671875" style="16" customWidth="1"/>
    <col min="13639" max="13639" width="24" style="26" customWidth="1"/>
    <col min="13640" max="13640" width="30" style="16" customWidth="1"/>
    <col min="13641" max="13642" width="9.6640625" style="26" customWidth="1"/>
    <col min="13643" max="13643" width="30.33203125" style="16" customWidth="1"/>
    <col min="13644" max="13644" width="14.109375" style="16" customWidth="1"/>
    <col min="13645" max="13645" width="11.88671875" style="16" customWidth="1"/>
    <col min="13646" max="13646" width="24" style="26" customWidth="1"/>
    <col min="13647" max="13647" width="30" style="16" customWidth="1"/>
    <col min="13648" max="13649" width="9.6640625" style="26" customWidth="1"/>
    <col min="13650" max="13650" width="30.33203125" style="16" customWidth="1"/>
    <col min="13651" max="13651" width="14.109375" style="16" customWidth="1"/>
    <col min="13652" max="13652" width="11.88671875" style="16" customWidth="1"/>
    <col min="13653" max="13653" width="24" style="26" customWidth="1"/>
    <col min="13654" max="13654" width="30" style="16" customWidth="1"/>
    <col min="13655" max="13656" width="9.6640625" style="26" customWidth="1"/>
    <col min="13657" max="13657" width="30.33203125" style="16" customWidth="1"/>
    <col min="13658" max="13658" width="14.109375" style="16" customWidth="1"/>
    <col min="13659" max="13659" width="11.88671875" style="16" customWidth="1"/>
    <col min="13660" max="13660" width="24" style="26" customWidth="1"/>
    <col min="13661" max="13661" width="30" style="16" customWidth="1"/>
    <col min="13662" max="13663" width="9.6640625" style="26" customWidth="1"/>
    <col min="13664" max="13664" width="30.33203125" style="16" customWidth="1"/>
    <col min="13665" max="13665" width="14.109375" style="16" customWidth="1"/>
    <col min="13666" max="13666" width="11.88671875" style="16" customWidth="1"/>
    <col min="13667" max="13667" width="24" style="26" customWidth="1"/>
    <col min="13668" max="13668" width="30" style="16" customWidth="1"/>
    <col min="13669" max="13670" width="9.6640625" style="26" customWidth="1"/>
    <col min="13671" max="13671" width="30.33203125" style="16" customWidth="1"/>
    <col min="13672" max="13672" width="14.109375" style="16" customWidth="1"/>
    <col min="13673" max="13673" width="11.88671875" style="16" customWidth="1"/>
    <col min="13674" max="13674" width="24" style="26" customWidth="1"/>
    <col min="13675" max="13675" width="30" style="16" customWidth="1"/>
    <col min="13676" max="13677" width="9.6640625" style="26" customWidth="1"/>
    <col min="13678" max="13678" width="30.33203125" style="16" customWidth="1"/>
    <col min="13679" max="13679" width="14.109375" style="16" customWidth="1"/>
    <col min="13680" max="13680" width="11.88671875" style="16" customWidth="1"/>
    <col min="13681" max="13681" width="24" style="26" customWidth="1"/>
    <col min="13682" max="13682" width="30" style="16" customWidth="1"/>
    <col min="13683" max="13684" width="9.6640625" style="26" customWidth="1"/>
    <col min="13685" max="13685" width="30.33203125" style="16" customWidth="1"/>
    <col min="13686" max="13686" width="14.109375" style="16" customWidth="1"/>
    <col min="13687" max="13687" width="11.88671875" style="16" customWidth="1"/>
    <col min="13688" max="13688" width="24" style="26" customWidth="1"/>
    <col min="13689" max="13689" width="30" style="16" customWidth="1"/>
    <col min="13690" max="13691" width="9.6640625" style="26" customWidth="1"/>
    <col min="13692" max="13692" width="30.33203125" style="16" customWidth="1"/>
    <col min="13693" max="13693" width="14.109375" style="16" customWidth="1"/>
    <col min="13694" max="13694" width="11.88671875" style="16" customWidth="1"/>
    <col min="13695" max="13695" width="24" style="26" customWidth="1"/>
    <col min="13696" max="13696" width="30" style="16" customWidth="1"/>
    <col min="13697" max="13698" width="9.6640625" style="26" customWidth="1"/>
    <col min="13699" max="13699" width="30.33203125" style="16" customWidth="1"/>
    <col min="13700" max="13700" width="14.109375" style="16" customWidth="1"/>
    <col min="13701" max="13701" width="11.88671875" style="16" customWidth="1"/>
    <col min="13702" max="13702" width="24" style="26" customWidth="1"/>
    <col min="13703" max="13703" width="30" style="16" customWidth="1"/>
    <col min="13704" max="13705" width="9.6640625" style="26" customWidth="1"/>
    <col min="13706" max="13706" width="30.33203125" style="16" customWidth="1"/>
    <col min="13707" max="13707" width="14.109375" style="16" customWidth="1"/>
    <col min="13708" max="13708" width="11.88671875" style="16" customWidth="1"/>
    <col min="13709" max="13709" width="24" style="26" customWidth="1"/>
    <col min="13710" max="13710" width="30" style="16" customWidth="1"/>
    <col min="13711" max="13712" width="9.6640625" style="26" customWidth="1"/>
    <col min="13713" max="13713" width="30.33203125" style="16" customWidth="1"/>
    <col min="13714" max="13714" width="14.109375" style="16" customWidth="1"/>
    <col min="13715" max="13715" width="11.88671875" style="16" customWidth="1"/>
    <col min="13716" max="13716" width="24" style="26" customWidth="1"/>
    <col min="13717" max="13717" width="30" style="16" customWidth="1"/>
    <col min="13718" max="13719" width="9.6640625" style="26" customWidth="1"/>
    <col min="13720" max="13720" width="30.33203125" style="16" customWidth="1"/>
    <col min="13721" max="13721" width="14.109375" style="16" customWidth="1"/>
    <col min="13722" max="13722" width="11.88671875" style="16" customWidth="1"/>
    <col min="13723" max="13723" width="24" style="26" customWidth="1"/>
    <col min="13724" max="13724" width="30" style="16" customWidth="1"/>
    <col min="13725" max="13726" width="9.6640625" style="26" customWidth="1"/>
    <col min="13727" max="13727" width="30.33203125" style="16" customWidth="1"/>
    <col min="13728" max="13728" width="14.109375" style="16" customWidth="1"/>
    <col min="13729" max="13729" width="11.88671875" style="16" customWidth="1"/>
    <col min="13730" max="13730" width="24" style="26" customWidth="1"/>
    <col min="13731" max="13731" width="30" style="16" customWidth="1"/>
    <col min="13732" max="13733" width="9.6640625" style="26" customWidth="1"/>
    <col min="13734" max="13734" width="30.33203125" style="16" customWidth="1"/>
    <col min="13735" max="13735" width="14.109375" style="16" customWidth="1"/>
    <col min="13736" max="13736" width="11.88671875" style="16" customWidth="1"/>
    <col min="13737" max="13737" width="24" style="26" customWidth="1"/>
    <col min="13738" max="13738" width="30" style="16" customWidth="1"/>
    <col min="13739" max="13740" width="9.6640625" style="26" customWidth="1"/>
    <col min="13741" max="13741" width="30.33203125" style="16" customWidth="1"/>
    <col min="13742" max="13742" width="14.109375" style="16" customWidth="1"/>
    <col min="13743" max="13743" width="11.88671875" style="16" customWidth="1"/>
    <col min="13744" max="13744" width="24" style="26" customWidth="1"/>
    <col min="13745" max="13745" width="30" style="16" customWidth="1"/>
    <col min="13746" max="13747" width="9.6640625" style="26" customWidth="1"/>
    <col min="13748" max="13748" width="30.33203125" style="16" customWidth="1"/>
    <col min="13749" max="13749" width="14.109375" style="16" customWidth="1"/>
    <col min="13750" max="13750" width="11.88671875" style="16" customWidth="1"/>
    <col min="13751" max="13751" width="24" style="26" customWidth="1"/>
    <col min="13752" max="13752" width="30" style="16" customWidth="1"/>
    <col min="13753" max="13754" width="9.6640625" style="26" customWidth="1"/>
    <col min="13755" max="13755" width="30.33203125" style="16" customWidth="1"/>
    <col min="13756" max="13756" width="14.109375" style="16" customWidth="1"/>
    <col min="13757" max="13757" width="11.88671875" style="16" customWidth="1"/>
    <col min="13758" max="13758" width="24" style="26" customWidth="1"/>
    <col min="13759" max="13759" width="30" style="16" customWidth="1"/>
    <col min="13760" max="13761" width="9.6640625" style="26" customWidth="1"/>
    <col min="13762" max="13762" width="30.33203125" style="16" customWidth="1"/>
    <col min="13763" max="13763" width="14.109375" style="16" customWidth="1"/>
    <col min="13764" max="13764" width="11.88671875" style="16" customWidth="1"/>
    <col min="13765" max="13765" width="24" style="26" customWidth="1"/>
    <col min="13766" max="13766" width="30" style="16" customWidth="1"/>
    <col min="13767" max="13768" width="9.6640625" style="26" customWidth="1"/>
    <col min="13769" max="13769" width="30.33203125" style="16" customWidth="1"/>
    <col min="13770" max="13770" width="14.109375" style="16" customWidth="1"/>
    <col min="13771" max="13771" width="11.88671875" style="16" customWidth="1"/>
    <col min="13772" max="13772" width="24" style="26" customWidth="1"/>
    <col min="13773" max="13773" width="30" style="16" customWidth="1"/>
    <col min="13774" max="13775" width="9.6640625" style="26" customWidth="1"/>
    <col min="13776" max="13776" width="30.33203125" style="16" customWidth="1"/>
    <col min="13777" max="13777" width="14.109375" style="16" customWidth="1"/>
    <col min="13778" max="13778" width="11.88671875" style="16" customWidth="1"/>
    <col min="13779" max="13779" width="24" style="26" customWidth="1"/>
    <col min="13780" max="13780" width="30" style="16" customWidth="1"/>
    <col min="13781" max="13782" width="9.6640625" style="26" customWidth="1"/>
    <col min="13783" max="13783" width="30.33203125" style="16" customWidth="1"/>
    <col min="13784" max="13784" width="14.109375" style="16" customWidth="1"/>
    <col min="13785" max="13785" width="11.88671875" style="16" customWidth="1"/>
    <col min="13786" max="13786" width="24" style="26" customWidth="1"/>
    <col min="13787" max="13787" width="30" style="16" customWidth="1"/>
    <col min="13788" max="13789" width="9.6640625" style="26" customWidth="1"/>
    <col min="13790" max="13790" width="30.33203125" style="16" customWidth="1"/>
    <col min="13791" max="13791" width="14.109375" style="16" customWidth="1"/>
    <col min="13792" max="13792" width="11.88671875" style="16" customWidth="1"/>
    <col min="13793" max="13793" width="24" style="26" customWidth="1"/>
    <col min="13794" max="13794" width="30" style="16" customWidth="1"/>
    <col min="13795" max="13796" width="9.6640625" style="26" customWidth="1"/>
    <col min="13797" max="13797" width="30.33203125" style="16" customWidth="1"/>
    <col min="13798" max="13798" width="14.109375" style="16" customWidth="1"/>
    <col min="13799" max="13799" width="11.88671875" style="16" customWidth="1"/>
    <col min="13800" max="13800" width="24" style="26" customWidth="1"/>
    <col min="13801" max="13801" width="30" style="16" customWidth="1"/>
    <col min="13802" max="13803" width="9.6640625" style="26" customWidth="1"/>
    <col min="13804" max="13804" width="30.33203125" style="16" customWidth="1"/>
    <col min="13805" max="13805" width="14.109375" style="16" customWidth="1"/>
    <col min="13806" max="13806" width="11.88671875" style="16" customWidth="1"/>
    <col min="13807" max="13807" width="24" style="26" customWidth="1"/>
    <col min="13808" max="13808" width="30" style="16" customWidth="1"/>
    <col min="13809" max="13810" width="9.6640625" style="26" customWidth="1"/>
    <col min="13811" max="13811" width="30.33203125" style="16" customWidth="1"/>
    <col min="13812" max="13812" width="14.109375" style="16" customWidth="1"/>
    <col min="13813" max="13813" width="11.88671875" style="16" customWidth="1"/>
    <col min="13814" max="13814" width="24" style="26" customWidth="1"/>
    <col min="13815" max="13815" width="30" style="16" customWidth="1"/>
    <col min="13816" max="13817" width="9.6640625" style="26" customWidth="1"/>
    <col min="13818" max="13818" width="30.33203125" style="16" customWidth="1"/>
    <col min="13819" max="13819" width="14.109375" style="16" customWidth="1"/>
    <col min="13820" max="13820" width="11.88671875" style="16" customWidth="1"/>
    <col min="13821" max="13821" width="24" style="26" customWidth="1"/>
    <col min="13822" max="13822" width="30" style="16" customWidth="1"/>
    <col min="13823" max="13824" width="9.6640625" style="26" customWidth="1"/>
    <col min="13825" max="13825" width="30.33203125" style="16" customWidth="1"/>
    <col min="13826" max="13826" width="14.109375" style="16" customWidth="1"/>
    <col min="13827" max="13827" width="11.88671875" style="16" customWidth="1"/>
    <col min="13828" max="13828" width="24" style="26" customWidth="1"/>
    <col min="13829" max="13829" width="30" style="16" customWidth="1"/>
    <col min="13830" max="13831" width="9.6640625" style="26" customWidth="1"/>
    <col min="13832" max="13832" width="30.33203125" style="16" customWidth="1"/>
    <col min="13833" max="13833" width="14.109375" style="16" customWidth="1"/>
    <col min="13834" max="13834" width="11.88671875" style="16" customWidth="1"/>
    <col min="13835" max="13835" width="24" style="26" customWidth="1"/>
    <col min="13836" max="13836" width="30" style="16" customWidth="1"/>
    <col min="13837" max="13838" width="9.6640625" style="26" customWidth="1"/>
    <col min="13839" max="13839" width="30.33203125" style="16" customWidth="1"/>
    <col min="13840" max="13840" width="14.109375" style="16" customWidth="1"/>
    <col min="13841" max="13841" width="11.88671875" style="16" customWidth="1"/>
    <col min="13842" max="13842" width="24" style="26" customWidth="1"/>
    <col min="13843" max="13843" width="30" style="16" customWidth="1"/>
    <col min="13844" max="13845" width="9.6640625" style="26" customWidth="1"/>
    <col min="13846" max="13846" width="30.33203125" style="16" customWidth="1"/>
    <col min="13847" max="13847" width="14.109375" style="16" customWidth="1"/>
    <col min="13848" max="13848" width="11.88671875" style="16" customWidth="1"/>
    <col min="13849" max="13849" width="24" style="26" customWidth="1"/>
    <col min="13850" max="13850" width="30" style="16" customWidth="1"/>
    <col min="13851" max="13852" width="9.6640625" style="26" customWidth="1"/>
    <col min="13853" max="13853" width="30.33203125" style="16" customWidth="1"/>
    <col min="13854" max="13854" width="14.109375" style="16" customWidth="1"/>
    <col min="13855" max="13855" width="11.88671875" style="16" customWidth="1"/>
    <col min="13856" max="13856" width="24" style="26" customWidth="1"/>
    <col min="13857" max="13857" width="30" style="16" customWidth="1"/>
    <col min="13858" max="13859" width="9.6640625" style="26" customWidth="1"/>
    <col min="13860" max="13860" width="30.33203125" style="16" customWidth="1"/>
    <col min="13861" max="13861" width="14.109375" style="16" customWidth="1"/>
    <col min="13862" max="13862" width="11.88671875" style="16" customWidth="1"/>
    <col min="13863" max="13863" width="24" style="26" customWidth="1"/>
    <col min="13864" max="13864" width="30" style="16" customWidth="1"/>
    <col min="13865" max="13866" width="9.6640625" style="26" customWidth="1"/>
    <col min="13867" max="13867" width="30.33203125" style="16" customWidth="1"/>
    <col min="13868" max="13868" width="14.109375" style="16" customWidth="1"/>
    <col min="13869" max="13869" width="11.88671875" style="16" customWidth="1"/>
    <col min="13870" max="13870" width="24" style="26" customWidth="1"/>
    <col min="13871" max="13871" width="30" style="16" customWidth="1"/>
    <col min="13872" max="13873" width="9.6640625" style="26" customWidth="1"/>
    <col min="13874" max="13874" width="30.33203125" style="16" customWidth="1"/>
    <col min="13875" max="13875" width="14.109375" style="16" customWidth="1"/>
    <col min="13876" max="13876" width="11.88671875" style="16" customWidth="1"/>
    <col min="13877" max="13877" width="24" style="26" customWidth="1"/>
    <col min="13878" max="13878" width="30" style="16" customWidth="1"/>
    <col min="13879" max="13880" width="9.6640625" style="26" customWidth="1"/>
    <col min="13881" max="13881" width="30.33203125" style="16" customWidth="1"/>
    <col min="13882" max="13882" width="14.109375" style="16" customWidth="1"/>
    <col min="13883" max="13883" width="11.88671875" style="16" customWidth="1"/>
    <col min="13884" max="13884" width="24" style="26" customWidth="1"/>
    <col min="13885" max="13885" width="30" style="16" customWidth="1"/>
    <col min="13886" max="13887" width="9.6640625" style="26" customWidth="1"/>
    <col min="13888" max="13888" width="30.33203125" style="16" customWidth="1"/>
    <col min="13889" max="13889" width="14.109375" style="16" customWidth="1"/>
    <col min="13890" max="13890" width="11.88671875" style="16" customWidth="1"/>
    <col min="13891" max="13891" width="24" style="26" customWidth="1"/>
    <col min="13892" max="13892" width="30" style="16" customWidth="1"/>
    <col min="13893" max="13894" width="9.6640625" style="26" customWidth="1"/>
    <col min="13895" max="13895" width="30.33203125" style="16" customWidth="1"/>
    <col min="13896" max="13896" width="14.109375" style="16" customWidth="1"/>
    <col min="13897" max="13897" width="11.88671875" style="16" customWidth="1"/>
    <col min="13898" max="13898" width="24" style="26" customWidth="1"/>
    <col min="13899" max="13899" width="30" style="16" customWidth="1"/>
    <col min="13900" max="13901" width="9.6640625" style="26" customWidth="1"/>
    <col min="13902" max="13902" width="30.33203125" style="16" customWidth="1"/>
    <col min="13903" max="13903" width="14.109375" style="16" customWidth="1"/>
    <col min="13904" max="13904" width="11.88671875" style="16" customWidth="1"/>
    <col min="13905" max="13905" width="24" style="26" customWidth="1"/>
    <col min="13906" max="13906" width="30" style="16" customWidth="1"/>
    <col min="13907" max="13908" width="9.6640625" style="26" customWidth="1"/>
    <col min="13909" max="13909" width="30.33203125" style="16" customWidth="1"/>
    <col min="13910" max="13910" width="14.109375" style="16" customWidth="1"/>
    <col min="13911" max="13911" width="11.88671875" style="16" customWidth="1"/>
    <col min="13912" max="13912" width="24" style="26" customWidth="1"/>
    <col min="13913" max="13913" width="30" style="16" customWidth="1"/>
    <col min="13914" max="13915" width="9.6640625" style="26" customWidth="1"/>
    <col min="13916" max="13916" width="30.33203125" style="16" customWidth="1"/>
    <col min="13917" max="13917" width="14.109375" style="16" customWidth="1"/>
    <col min="13918" max="13918" width="11.88671875" style="16" customWidth="1"/>
    <col min="13919" max="13919" width="24" style="26" customWidth="1"/>
    <col min="13920" max="13920" width="30" style="16" customWidth="1"/>
    <col min="13921" max="13922" width="9.6640625" style="26" customWidth="1"/>
    <col min="13923" max="13923" width="30.33203125" style="16" customWidth="1"/>
    <col min="13924" max="13924" width="14.109375" style="16" customWidth="1"/>
    <col min="13925" max="13925" width="11.88671875" style="16" customWidth="1"/>
    <col min="13926" max="13926" width="24" style="26" customWidth="1"/>
    <col min="13927" max="13927" width="30" style="16" customWidth="1"/>
    <col min="13928" max="13929" width="9.6640625" style="26" customWidth="1"/>
    <col min="13930" max="13930" width="30.33203125" style="16" customWidth="1"/>
    <col min="13931" max="13931" width="14.109375" style="16" customWidth="1"/>
    <col min="13932" max="13932" width="11.88671875" style="16" customWidth="1"/>
    <col min="13933" max="13933" width="24" style="26" customWidth="1"/>
    <col min="13934" max="13934" width="30" style="16" customWidth="1"/>
    <col min="13935" max="13936" width="9.6640625" style="26" customWidth="1"/>
    <col min="13937" max="13937" width="30.33203125" style="16" customWidth="1"/>
    <col min="13938" max="13938" width="14.109375" style="16" customWidth="1"/>
    <col min="13939" max="13939" width="11.88671875" style="16" customWidth="1"/>
    <col min="13940" max="13940" width="24" style="26" customWidth="1"/>
    <col min="13941" max="13941" width="30" style="16" customWidth="1"/>
    <col min="13942" max="13943" width="9.6640625" style="26" customWidth="1"/>
    <col min="13944" max="13944" width="30.33203125" style="16" customWidth="1"/>
    <col min="13945" max="13945" width="14.109375" style="16" customWidth="1"/>
    <col min="13946" max="13946" width="11.88671875" style="16" customWidth="1"/>
    <col min="13947" max="13947" width="24" style="26" customWidth="1"/>
    <col min="13948" max="13948" width="30" style="16" customWidth="1"/>
    <col min="13949" max="13950" width="9.6640625" style="26" customWidth="1"/>
    <col min="13951" max="13951" width="30.33203125" style="16" customWidth="1"/>
    <col min="13952" max="13952" width="14.109375" style="16" customWidth="1"/>
    <col min="13953" max="13953" width="11.88671875" style="16" customWidth="1"/>
    <col min="13954" max="13954" width="24" style="26" customWidth="1"/>
    <col min="13955" max="13955" width="30" style="16" customWidth="1"/>
    <col min="13956" max="13957" width="9.6640625" style="26" customWidth="1"/>
    <col min="13958" max="13958" width="30.33203125" style="16" customWidth="1"/>
    <col min="13959" max="13959" width="14.109375" style="16" customWidth="1"/>
    <col min="13960" max="13960" width="11.88671875" style="16" customWidth="1"/>
    <col min="13961" max="13961" width="24" style="26" customWidth="1"/>
    <col min="13962" max="13962" width="30" style="16" customWidth="1"/>
    <col min="13963" max="13964" width="9.6640625" style="26" customWidth="1"/>
    <col min="13965" max="13965" width="30.33203125" style="16" customWidth="1"/>
    <col min="13966" max="13966" width="14.109375" style="16" customWidth="1"/>
    <col min="13967" max="13967" width="11.88671875" style="16" customWidth="1"/>
    <col min="13968" max="13968" width="24" style="26" customWidth="1"/>
    <col min="13969" max="13969" width="30" style="16" customWidth="1"/>
    <col min="13970" max="13971" width="9.6640625" style="26" customWidth="1"/>
    <col min="13972" max="13972" width="30.33203125" style="16" customWidth="1"/>
    <col min="13973" max="13973" width="14.109375" style="16" customWidth="1"/>
    <col min="13974" max="13974" width="11.88671875" style="16" customWidth="1"/>
    <col min="13975" max="13975" width="24" style="26" customWidth="1"/>
    <col min="13976" max="13976" width="30" style="16" customWidth="1"/>
    <col min="13977" max="13978" width="9.6640625" style="26" customWidth="1"/>
    <col min="13979" max="13979" width="30.33203125" style="16" customWidth="1"/>
    <col min="13980" max="13980" width="14.109375" style="16" customWidth="1"/>
    <col min="13981" max="13981" width="11.88671875" style="16" customWidth="1"/>
    <col min="13982" max="13982" width="24" style="26" customWidth="1"/>
    <col min="13983" max="13983" width="30" style="16" customWidth="1"/>
    <col min="13984" max="13985" width="9.6640625" style="26" customWidth="1"/>
    <col min="13986" max="13986" width="30.33203125" style="16" customWidth="1"/>
    <col min="13987" max="13987" width="14.109375" style="16" customWidth="1"/>
    <col min="13988" max="13988" width="11.88671875" style="16" customWidth="1"/>
    <col min="13989" max="13989" width="24" style="26" customWidth="1"/>
    <col min="13990" max="13990" width="30" style="16" customWidth="1"/>
    <col min="13991" max="13992" width="9.6640625" style="26" customWidth="1"/>
    <col min="13993" max="13993" width="30.33203125" style="16" customWidth="1"/>
    <col min="13994" max="13994" width="14.109375" style="16" customWidth="1"/>
    <col min="13995" max="13995" width="11.88671875" style="16" customWidth="1"/>
    <col min="13996" max="13996" width="24" style="26" customWidth="1"/>
    <col min="13997" max="13997" width="30" style="16" customWidth="1"/>
    <col min="13998" max="13999" width="9.6640625" style="26" customWidth="1"/>
    <col min="14000" max="14000" width="30.33203125" style="16" customWidth="1"/>
    <col min="14001" max="14001" width="14.109375" style="16" customWidth="1"/>
    <col min="14002" max="14002" width="11.88671875" style="16" customWidth="1"/>
    <col min="14003" max="14003" width="24" style="26" customWidth="1"/>
    <col min="14004" max="14004" width="30" style="16" customWidth="1"/>
    <col min="14005" max="14006" width="9.6640625" style="26" customWidth="1"/>
    <col min="14007" max="14007" width="30.33203125" style="16" customWidth="1"/>
    <col min="14008" max="14008" width="14.109375" style="16" customWidth="1"/>
    <col min="14009" max="14009" width="11.88671875" style="16" customWidth="1"/>
    <col min="14010" max="14010" width="24" style="26" customWidth="1"/>
    <col min="14011" max="14011" width="30" style="16" customWidth="1"/>
    <col min="14012" max="14013" width="9.6640625" style="26" customWidth="1"/>
    <col min="14014" max="14014" width="30.33203125" style="16" customWidth="1"/>
    <col min="14015" max="14015" width="14.109375" style="16" customWidth="1"/>
    <col min="14016" max="14016" width="11.88671875" style="16" customWidth="1"/>
    <col min="14017" max="14017" width="24" style="26" customWidth="1"/>
    <col min="14018" max="14018" width="30" style="16" customWidth="1"/>
    <col min="14019" max="14020" width="9.6640625" style="26" customWidth="1"/>
    <col min="14021" max="14021" width="30.33203125" style="16" customWidth="1"/>
    <col min="14022" max="14022" width="14.109375" style="16" customWidth="1"/>
    <col min="14023" max="14023" width="11.88671875" style="16" customWidth="1"/>
    <col min="14024" max="14024" width="24" style="26" customWidth="1"/>
    <col min="14025" max="14025" width="30" style="16" customWidth="1"/>
    <col min="14026" max="14027" width="9.6640625" style="26" customWidth="1"/>
    <col min="14028" max="14028" width="30.33203125" style="16" customWidth="1"/>
    <col min="14029" max="14029" width="14.109375" style="16" customWidth="1"/>
    <col min="14030" max="14030" width="11.88671875" style="16" customWidth="1"/>
    <col min="14031" max="14031" width="24" style="26" customWidth="1"/>
    <col min="14032" max="14032" width="30" style="16" customWidth="1"/>
    <col min="14033" max="14034" width="9.6640625" style="26" customWidth="1"/>
    <col min="14035" max="14035" width="30.33203125" style="16" customWidth="1"/>
    <col min="14036" max="14036" width="14.109375" style="16" customWidth="1"/>
    <col min="14037" max="14037" width="11.88671875" style="16" customWidth="1"/>
    <col min="14038" max="14038" width="24" style="26" customWidth="1"/>
    <col min="14039" max="14039" width="30" style="16" customWidth="1"/>
    <col min="14040" max="14041" width="9.6640625" style="26" customWidth="1"/>
    <col min="14042" max="14042" width="30.33203125" style="16" customWidth="1"/>
    <col min="14043" max="14043" width="14.109375" style="16" customWidth="1"/>
    <col min="14044" max="14044" width="11.88671875" style="16" customWidth="1"/>
    <col min="14045" max="14045" width="24" style="26" customWidth="1"/>
    <col min="14046" max="14046" width="30" style="16" customWidth="1"/>
    <col min="14047" max="14048" width="9.6640625" style="26" customWidth="1"/>
    <col min="14049" max="14049" width="30.33203125" style="16" customWidth="1"/>
    <col min="14050" max="14050" width="14.109375" style="16" customWidth="1"/>
    <col min="14051" max="14051" width="11.88671875" style="16" customWidth="1"/>
    <col min="14052" max="14052" width="24" style="26" customWidth="1"/>
    <col min="14053" max="14053" width="30" style="16" customWidth="1"/>
    <col min="14054" max="14055" width="9.6640625" style="26" customWidth="1"/>
    <col min="14056" max="14056" width="30.33203125" style="16" customWidth="1"/>
    <col min="14057" max="14057" width="14.109375" style="16" customWidth="1"/>
    <col min="14058" max="14058" width="11.88671875" style="16" customWidth="1"/>
    <col min="14059" max="14059" width="24" style="26" customWidth="1"/>
    <col min="14060" max="14060" width="30" style="16" customWidth="1"/>
    <col min="14061" max="14062" width="9.6640625" style="26" customWidth="1"/>
    <col min="14063" max="14063" width="30.33203125" style="16" customWidth="1"/>
    <col min="14064" max="14064" width="14.109375" style="16" customWidth="1"/>
    <col min="14065" max="14065" width="11.88671875" style="16" customWidth="1"/>
    <col min="14066" max="14066" width="24" style="26" customWidth="1"/>
    <col min="14067" max="14067" width="30" style="16" customWidth="1"/>
    <col min="14068" max="14069" width="9.6640625" style="26" customWidth="1"/>
    <col min="14070" max="14070" width="30.33203125" style="16" customWidth="1"/>
    <col min="14071" max="14071" width="14.109375" style="16" customWidth="1"/>
    <col min="14072" max="14072" width="11.88671875" style="16" customWidth="1"/>
    <col min="14073" max="14073" width="24" style="26" customWidth="1"/>
    <col min="14074" max="14074" width="30" style="16" customWidth="1"/>
    <col min="14075" max="14076" width="9.6640625" style="26" customWidth="1"/>
    <col min="14077" max="14077" width="30.33203125" style="16" customWidth="1"/>
    <col min="14078" max="14078" width="14.109375" style="16" customWidth="1"/>
    <col min="14079" max="14079" width="11.88671875" style="16" customWidth="1"/>
    <col min="14080" max="14080" width="24" style="26" customWidth="1"/>
    <col min="14081" max="14081" width="30" style="16" customWidth="1"/>
    <col min="14082" max="14083" width="9.6640625" style="26" customWidth="1"/>
    <col min="14084" max="14084" width="30.33203125" style="16" customWidth="1"/>
    <col min="14085" max="14085" width="14.109375" style="16" customWidth="1"/>
    <col min="14086" max="14086" width="11.88671875" style="16" customWidth="1"/>
    <col min="14087" max="14087" width="24" style="26" customWidth="1"/>
    <col min="14088" max="14088" width="30" style="16" customWidth="1"/>
    <col min="14089" max="14090" width="9.6640625" style="26" customWidth="1"/>
    <col min="14091" max="14091" width="30.33203125" style="16" customWidth="1"/>
    <col min="14092" max="14092" width="14.109375" style="16" customWidth="1"/>
    <col min="14093" max="14093" width="11.88671875" style="16" customWidth="1"/>
    <col min="14094" max="14094" width="24" style="26" customWidth="1"/>
    <col min="14095" max="14095" width="30" style="16" customWidth="1"/>
    <col min="14096" max="14097" width="9.6640625" style="26" customWidth="1"/>
    <col min="14098" max="14098" width="30.33203125" style="16" customWidth="1"/>
    <col min="14099" max="14099" width="14.109375" style="16" customWidth="1"/>
    <col min="14100" max="14100" width="11.88671875" style="16" customWidth="1"/>
    <col min="14101" max="14101" width="24" style="26" customWidth="1"/>
    <col min="14102" max="14102" width="30" style="16" customWidth="1"/>
    <col min="14103" max="14104" width="9.6640625" style="26" customWidth="1"/>
    <col min="14105" max="14105" width="30.33203125" style="16" customWidth="1"/>
    <col min="14106" max="14106" width="14.109375" style="16" customWidth="1"/>
    <col min="14107" max="14107" width="11.88671875" style="16" customWidth="1"/>
    <col min="14108" max="14108" width="24" style="26" customWidth="1"/>
    <col min="14109" max="14109" width="30" style="16" customWidth="1"/>
    <col min="14110" max="14111" width="9.6640625" style="26" customWidth="1"/>
    <col min="14112" max="14112" width="30.33203125" style="16" customWidth="1"/>
    <col min="14113" max="14113" width="14.109375" style="16" customWidth="1"/>
    <col min="14114" max="14114" width="11.88671875" style="16" customWidth="1"/>
    <col min="14115" max="14115" width="24" style="26" customWidth="1"/>
    <col min="14116" max="14116" width="30" style="16" customWidth="1"/>
    <col min="14117" max="14118" width="9.6640625" style="26" customWidth="1"/>
    <col min="14119" max="14119" width="30.33203125" style="16" customWidth="1"/>
    <col min="14120" max="14120" width="14.109375" style="16" customWidth="1"/>
    <col min="14121" max="14121" width="11.88671875" style="16" customWidth="1"/>
    <col min="14122" max="14122" width="24" style="26" customWidth="1"/>
    <col min="14123" max="14123" width="30" style="16" customWidth="1"/>
    <col min="14124" max="14125" width="9.6640625" style="26" customWidth="1"/>
    <col min="14126" max="14126" width="30.33203125" style="16" customWidth="1"/>
    <col min="14127" max="14127" width="14.109375" style="16" customWidth="1"/>
    <col min="14128" max="14128" width="11.88671875" style="16" customWidth="1"/>
    <col min="14129" max="14129" width="24" style="26" customWidth="1"/>
    <col min="14130" max="14130" width="30" style="16" customWidth="1"/>
    <col min="14131" max="14132" width="9.6640625" style="26" customWidth="1"/>
    <col min="14133" max="14133" width="30.33203125" style="16" customWidth="1"/>
    <col min="14134" max="14134" width="14.109375" style="16" customWidth="1"/>
    <col min="14135" max="14135" width="11.88671875" style="16" customWidth="1"/>
    <col min="14136" max="14136" width="24" style="26" customWidth="1"/>
    <col min="14137" max="14137" width="30" style="16" customWidth="1"/>
    <col min="14138" max="14139" width="9.6640625" style="26" customWidth="1"/>
    <col min="14140" max="14140" width="30.33203125" style="16" customWidth="1"/>
    <col min="14141" max="14141" width="14.109375" style="16" customWidth="1"/>
    <col min="14142" max="14142" width="11.88671875" style="16" customWidth="1"/>
    <col min="14143" max="14143" width="24" style="26" customWidth="1"/>
    <col min="14144" max="14144" width="30" style="16" customWidth="1"/>
    <col min="14145" max="14146" width="9.6640625" style="26" customWidth="1"/>
    <col min="14147" max="14147" width="30.33203125" style="16" customWidth="1"/>
    <col min="14148" max="14148" width="14.109375" style="16" customWidth="1"/>
    <col min="14149" max="14149" width="11.88671875" style="16" customWidth="1"/>
    <col min="14150" max="14150" width="24" style="26" customWidth="1"/>
    <col min="14151" max="14151" width="30" style="16" customWidth="1"/>
    <col min="14152" max="14153" width="9.6640625" style="26" customWidth="1"/>
    <col min="14154" max="14154" width="30.33203125" style="16" customWidth="1"/>
    <col min="14155" max="14155" width="14.109375" style="16" customWidth="1"/>
    <col min="14156" max="14156" width="11.88671875" style="16" customWidth="1"/>
    <col min="14157" max="14157" width="24" style="26" customWidth="1"/>
    <col min="14158" max="14158" width="30" style="16" customWidth="1"/>
    <col min="14159" max="14160" width="9.6640625" style="26" customWidth="1"/>
    <col min="14161" max="14161" width="30.33203125" style="16" customWidth="1"/>
    <col min="14162" max="14162" width="14.109375" style="16" customWidth="1"/>
    <col min="14163" max="14163" width="11.88671875" style="16" customWidth="1"/>
    <col min="14164" max="14164" width="24" style="26" customWidth="1"/>
    <col min="14165" max="14165" width="30" style="16" customWidth="1"/>
    <col min="14166" max="14167" width="9.6640625" style="26" customWidth="1"/>
    <col min="14168" max="14168" width="30.33203125" style="16" customWidth="1"/>
    <col min="14169" max="14169" width="14.109375" style="16" customWidth="1"/>
    <col min="14170" max="14170" width="11.88671875" style="16" customWidth="1"/>
    <col min="14171" max="14171" width="24" style="26" customWidth="1"/>
    <col min="14172" max="14172" width="30" style="16" customWidth="1"/>
    <col min="14173" max="14174" width="9.6640625" style="26" customWidth="1"/>
    <col min="14175" max="14175" width="30.33203125" style="16" customWidth="1"/>
    <col min="14176" max="14176" width="14.109375" style="16" customWidth="1"/>
    <col min="14177" max="14177" width="11.88671875" style="16" customWidth="1"/>
    <col min="14178" max="14178" width="24" style="26" customWidth="1"/>
    <col min="14179" max="14179" width="30" style="16" customWidth="1"/>
    <col min="14180" max="14181" width="9.6640625" style="26" customWidth="1"/>
    <col min="14182" max="14182" width="30.33203125" style="16" customWidth="1"/>
    <col min="14183" max="14183" width="14.109375" style="16" customWidth="1"/>
    <col min="14184" max="14184" width="11.88671875" style="16" customWidth="1"/>
    <col min="14185" max="14185" width="24" style="26" customWidth="1"/>
    <col min="14186" max="14186" width="30" style="16" customWidth="1"/>
    <col min="14187" max="14188" width="9.6640625" style="26" customWidth="1"/>
    <col min="14189" max="14189" width="30.33203125" style="16" customWidth="1"/>
    <col min="14190" max="14190" width="14.109375" style="16" customWidth="1"/>
    <col min="14191" max="14191" width="11.88671875" style="16" customWidth="1"/>
    <col min="14192" max="14192" width="24" style="26" customWidth="1"/>
    <col min="14193" max="14193" width="30" style="16" customWidth="1"/>
    <col min="14194" max="14195" width="9.6640625" style="26" customWidth="1"/>
    <col min="14196" max="14196" width="30.33203125" style="16" customWidth="1"/>
    <col min="14197" max="14197" width="14.109375" style="16" customWidth="1"/>
    <col min="14198" max="14198" width="11.88671875" style="16" customWidth="1"/>
    <col min="14199" max="14199" width="24" style="26" customWidth="1"/>
    <col min="14200" max="14200" width="30" style="16" customWidth="1"/>
    <col min="14201" max="14202" width="9.6640625" style="26" customWidth="1"/>
    <col min="14203" max="14203" width="30.33203125" style="16" customWidth="1"/>
    <col min="14204" max="14204" width="14.109375" style="16" customWidth="1"/>
    <col min="14205" max="14205" width="11.88671875" style="16" customWidth="1"/>
    <col min="14206" max="14206" width="24" style="26" customWidth="1"/>
    <col min="14207" max="14207" width="30" style="16" customWidth="1"/>
    <col min="14208" max="14209" width="9.6640625" style="26" customWidth="1"/>
    <col min="14210" max="14210" width="30.33203125" style="16" customWidth="1"/>
    <col min="14211" max="14211" width="14.109375" style="16" customWidth="1"/>
    <col min="14212" max="14212" width="11.88671875" style="16" customWidth="1"/>
    <col min="14213" max="14213" width="24" style="26" customWidth="1"/>
    <col min="14214" max="14214" width="30" style="16" customWidth="1"/>
    <col min="14215" max="14216" width="9.6640625" style="26" customWidth="1"/>
    <col min="14217" max="14217" width="30.33203125" style="16" customWidth="1"/>
    <col min="14218" max="14218" width="14.109375" style="16" customWidth="1"/>
    <col min="14219" max="14219" width="11.88671875" style="16" customWidth="1"/>
    <col min="14220" max="14220" width="24" style="26" customWidth="1"/>
    <col min="14221" max="14221" width="30" style="16" customWidth="1"/>
    <col min="14222" max="14223" width="9.6640625" style="26" customWidth="1"/>
    <col min="14224" max="14224" width="30.33203125" style="16" customWidth="1"/>
    <col min="14225" max="14225" width="14.109375" style="16" customWidth="1"/>
    <col min="14226" max="14226" width="11.88671875" style="16" customWidth="1"/>
    <col min="14227" max="14227" width="24" style="26" customWidth="1"/>
    <col min="14228" max="14228" width="30" style="16" customWidth="1"/>
    <col min="14229" max="14230" width="9.6640625" style="26" customWidth="1"/>
    <col min="14231" max="14231" width="30.33203125" style="16" customWidth="1"/>
    <col min="14232" max="14232" width="14.109375" style="16" customWidth="1"/>
    <col min="14233" max="14233" width="11.88671875" style="16" customWidth="1"/>
    <col min="14234" max="14234" width="24" style="26" customWidth="1"/>
    <col min="14235" max="14235" width="30" style="16" customWidth="1"/>
    <col min="14236" max="14237" width="9.6640625" style="26" customWidth="1"/>
    <col min="14238" max="14238" width="30.33203125" style="16" customWidth="1"/>
    <col min="14239" max="14239" width="14.109375" style="16" customWidth="1"/>
    <col min="14240" max="14240" width="11.88671875" style="16" customWidth="1"/>
    <col min="14241" max="14241" width="24" style="26" customWidth="1"/>
    <col min="14242" max="14242" width="30" style="16" customWidth="1"/>
    <col min="14243" max="14244" width="9.6640625" style="26" customWidth="1"/>
    <col min="14245" max="14245" width="30.33203125" style="16" customWidth="1"/>
    <col min="14246" max="14246" width="14.109375" style="16" customWidth="1"/>
    <col min="14247" max="14247" width="11.88671875" style="16" customWidth="1"/>
    <col min="14248" max="14248" width="24" style="26" customWidth="1"/>
    <col min="14249" max="14249" width="30" style="16" customWidth="1"/>
    <col min="14250" max="14251" width="9.6640625" style="26" customWidth="1"/>
    <col min="14252" max="14252" width="30.33203125" style="16" customWidth="1"/>
    <col min="14253" max="14253" width="14.109375" style="16" customWidth="1"/>
    <col min="14254" max="14254" width="11.88671875" style="16" customWidth="1"/>
    <col min="14255" max="14255" width="24" style="26" customWidth="1"/>
    <col min="14256" max="14256" width="30" style="16" customWidth="1"/>
    <col min="14257" max="14258" width="9.6640625" style="26" customWidth="1"/>
    <col min="14259" max="14259" width="30.33203125" style="16" customWidth="1"/>
    <col min="14260" max="14260" width="14.109375" style="16" customWidth="1"/>
    <col min="14261" max="14261" width="11.88671875" style="16" customWidth="1"/>
    <col min="14262" max="14262" width="24" style="26" customWidth="1"/>
    <col min="14263" max="14263" width="30" style="16" customWidth="1"/>
    <col min="14264" max="14265" width="9.6640625" style="26" customWidth="1"/>
    <col min="14266" max="14266" width="30.33203125" style="16" customWidth="1"/>
    <col min="14267" max="14267" width="14.109375" style="16" customWidth="1"/>
    <col min="14268" max="14268" width="11.88671875" style="16" customWidth="1"/>
    <col min="14269" max="14269" width="24" style="26" customWidth="1"/>
    <col min="14270" max="14270" width="30" style="16" customWidth="1"/>
    <col min="14271" max="14272" width="9.6640625" style="26" customWidth="1"/>
    <col min="14273" max="14273" width="30.33203125" style="16" customWidth="1"/>
    <col min="14274" max="14274" width="14.109375" style="16" customWidth="1"/>
    <col min="14275" max="14275" width="11.88671875" style="16" customWidth="1"/>
    <col min="14276" max="14276" width="24" style="26" customWidth="1"/>
    <col min="14277" max="14277" width="30" style="16" customWidth="1"/>
    <col min="14278" max="14279" width="9.6640625" style="26" customWidth="1"/>
    <col min="14280" max="14280" width="30.33203125" style="16" customWidth="1"/>
    <col min="14281" max="14281" width="14.109375" style="16" customWidth="1"/>
    <col min="14282" max="14282" width="11.88671875" style="16" customWidth="1"/>
    <col min="14283" max="14283" width="24" style="26" customWidth="1"/>
    <col min="14284" max="14284" width="30" style="16" customWidth="1"/>
    <col min="14285" max="14286" width="9.6640625" style="26" customWidth="1"/>
    <col min="14287" max="14287" width="30.33203125" style="16" customWidth="1"/>
    <col min="14288" max="14288" width="14.109375" style="16" customWidth="1"/>
    <col min="14289" max="14289" width="11.88671875" style="16" customWidth="1"/>
    <col min="14290" max="14290" width="24" style="26" customWidth="1"/>
    <col min="14291" max="14291" width="30" style="16" customWidth="1"/>
    <col min="14292" max="14293" width="9.6640625" style="26" customWidth="1"/>
    <col min="14294" max="14294" width="30.33203125" style="16" customWidth="1"/>
    <col min="14295" max="14295" width="14.109375" style="16" customWidth="1"/>
    <col min="14296" max="14296" width="11.88671875" style="16" customWidth="1"/>
    <col min="14297" max="14297" width="24" style="26" customWidth="1"/>
    <col min="14298" max="14298" width="30" style="16" customWidth="1"/>
    <col min="14299" max="14300" width="9.6640625" style="26" customWidth="1"/>
    <col min="14301" max="14301" width="30.33203125" style="16" customWidth="1"/>
    <col min="14302" max="14302" width="14.109375" style="16" customWidth="1"/>
    <col min="14303" max="14303" width="11.88671875" style="16" customWidth="1"/>
    <col min="14304" max="14304" width="24" style="26" customWidth="1"/>
    <col min="14305" max="14305" width="30" style="16" customWidth="1"/>
    <col min="14306" max="14307" width="9.6640625" style="26" customWidth="1"/>
    <col min="14308" max="14308" width="30.33203125" style="16" customWidth="1"/>
    <col min="14309" max="14309" width="14.109375" style="16" customWidth="1"/>
    <col min="14310" max="14310" width="11.88671875" style="16" customWidth="1"/>
    <col min="14311" max="14311" width="24" style="26" customWidth="1"/>
    <col min="14312" max="14312" width="30" style="16" customWidth="1"/>
    <col min="14313" max="14314" width="9.6640625" style="26" customWidth="1"/>
    <col min="14315" max="14315" width="30.33203125" style="16" customWidth="1"/>
    <col min="14316" max="14316" width="14.109375" style="16" customWidth="1"/>
    <col min="14317" max="14317" width="11.88671875" style="16" customWidth="1"/>
    <col min="14318" max="14318" width="24" style="26" customWidth="1"/>
    <col min="14319" max="14319" width="30" style="16" customWidth="1"/>
    <col min="14320" max="14321" width="9.6640625" style="26" customWidth="1"/>
    <col min="14322" max="14322" width="30.33203125" style="16" customWidth="1"/>
    <col min="14323" max="14323" width="14.109375" style="16" customWidth="1"/>
    <col min="14324" max="14324" width="11.88671875" style="16" customWidth="1"/>
    <col min="14325" max="14325" width="24" style="26" customWidth="1"/>
    <col min="14326" max="14326" width="30" style="16" customWidth="1"/>
    <col min="14327" max="14328" width="9.6640625" style="26" customWidth="1"/>
    <col min="14329" max="14329" width="30.33203125" style="16" customWidth="1"/>
    <col min="14330" max="14330" width="14.109375" style="16" customWidth="1"/>
    <col min="14331" max="14331" width="11.88671875" style="16" customWidth="1"/>
    <col min="14332" max="14332" width="24" style="26" customWidth="1"/>
    <col min="14333" max="14333" width="30" style="16" customWidth="1"/>
    <col min="14334" max="14335" width="9.6640625" style="26" customWidth="1"/>
    <col min="14336" max="14336" width="30.33203125" style="16" customWidth="1"/>
    <col min="14337" max="14337" width="14.109375" style="16" customWidth="1"/>
    <col min="14338" max="14338" width="11.88671875" style="16" customWidth="1"/>
    <col min="14339" max="14339" width="24" style="26" customWidth="1"/>
    <col min="14340" max="14340" width="30" style="16" customWidth="1"/>
    <col min="14341" max="14342" width="9.6640625" style="26" customWidth="1"/>
    <col min="14343" max="14343" width="30.33203125" style="16" customWidth="1"/>
    <col min="14344" max="14344" width="14.109375" style="16" customWidth="1"/>
    <col min="14345" max="14345" width="11.88671875" style="16" customWidth="1"/>
    <col min="14346" max="14346" width="24" style="26" customWidth="1"/>
    <col min="14347" max="14347" width="30" style="16" customWidth="1"/>
    <col min="14348" max="14349" width="9.6640625" style="26" customWidth="1"/>
    <col min="14350" max="14350" width="30.33203125" style="16" customWidth="1"/>
    <col min="14351" max="14351" width="14.109375" style="16" customWidth="1"/>
    <col min="14352" max="14352" width="11.88671875" style="16" customWidth="1"/>
    <col min="14353" max="14353" width="24" style="26" customWidth="1"/>
    <col min="14354" max="14354" width="30" style="16" customWidth="1"/>
    <col min="14355" max="14356" width="9.6640625" style="26" customWidth="1"/>
    <col min="14357" max="14357" width="30.33203125" style="16" customWidth="1"/>
    <col min="14358" max="14358" width="14.109375" style="16" customWidth="1"/>
    <col min="14359" max="14359" width="11.88671875" style="16" customWidth="1"/>
    <col min="14360" max="14360" width="24" style="26" customWidth="1"/>
    <col min="14361" max="14361" width="30" style="16" customWidth="1"/>
    <col min="14362" max="14363" width="9.6640625" style="26" customWidth="1"/>
    <col min="14364" max="14364" width="30.33203125" style="16" customWidth="1"/>
    <col min="14365" max="14365" width="14.109375" style="16" customWidth="1"/>
    <col min="14366" max="14366" width="11.88671875" style="16" customWidth="1"/>
    <col min="14367" max="14367" width="24" style="26" customWidth="1"/>
    <col min="14368" max="14368" width="30" style="16" customWidth="1"/>
    <col min="14369" max="14370" width="9.6640625" style="26" customWidth="1"/>
    <col min="14371" max="14371" width="30.33203125" style="16" customWidth="1"/>
    <col min="14372" max="14372" width="14.109375" style="16" customWidth="1"/>
    <col min="14373" max="14373" width="11.88671875" style="16" customWidth="1"/>
    <col min="14374" max="14374" width="24" style="26" customWidth="1"/>
    <col min="14375" max="14375" width="30" style="16" customWidth="1"/>
    <col min="14376" max="14377" width="9.6640625" style="26" customWidth="1"/>
    <col min="14378" max="14378" width="30.33203125" style="16" customWidth="1"/>
    <col min="14379" max="14379" width="14.109375" style="16" customWidth="1"/>
    <col min="14380" max="14380" width="11.88671875" style="16" customWidth="1"/>
    <col min="14381" max="14381" width="24" style="26" customWidth="1"/>
    <col min="14382" max="14382" width="30" style="16" customWidth="1"/>
    <col min="14383" max="14384" width="9.6640625" style="26" customWidth="1"/>
    <col min="14385" max="14385" width="30.33203125" style="16" customWidth="1"/>
    <col min="14386" max="14386" width="14.109375" style="16" customWidth="1"/>
    <col min="14387" max="14387" width="11.88671875" style="16" customWidth="1"/>
    <col min="14388" max="14388" width="24" style="26" customWidth="1"/>
    <col min="14389" max="14389" width="30" style="16" customWidth="1"/>
    <col min="14390" max="14391" width="9.6640625" style="26" customWidth="1"/>
    <col min="14392" max="14392" width="30.33203125" style="16" customWidth="1"/>
    <col min="14393" max="14393" width="14.109375" style="16" customWidth="1"/>
    <col min="14394" max="14394" width="11.88671875" style="16" customWidth="1"/>
    <col min="14395" max="14395" width="24" style="26" customWidth="1"/>
    <col min="14396" max="14396" width="30" style="16" customWidth="1"/>
    <col min="14397" max="14398" width="9.6640625" style="26" customWidth="1"/>
    <col min="14399" max="14399" width="30.33203125" style="16" customWidth="1"/>
    <col min="14400" max="14400" width="14.109375" style="16" customWidth="1"/>
    <col min="14401" max="14401" width="11.88671875" style="16" customWidth="1"/>
    <col min="14402" max="14402" width="24" style="26" customWidth="1"/>
    <col min="14403" max="14403" width="30" style="16" customWidth="1"/>
    <col min="14404" max="14405" width="9.6640625" style="26" customWidth="1"/>
    <col min="14406" max="14406" width="30.33203125" style="16" customWidth="1"/>
    <col min="14407" max="14407" width="14.109375" style="16" customWidth="1"/>
    <col min="14408" max="14408" width="11.88671875" style="16" customWidth="1"/>
    <col min="14409" max="14409" width="24" style="26" customWidth="1"/>
    <col min="14410" max="14410" width="30" style="16" customWidth="1"/>
    <col min="14411" max="14412" width="9.6640625" style="26" customWidth="1"/>
    <col min="14413" max="14413" width="30.33203125" style="16" customWidth="1"/>
    <col min="14414" max="14414" width="14.109375" style="16" customWidth="1"/>
    <col min="14415" max="14415" width="11.88671875" style="16" customWidth="1"/>
    <col min="14416" max="14416" width="24" style="26" customWidth="1"/>
    <col min="14417" max="14417" width="30" style="16" customWidth="1"/>
    <col min="14418" max="14419" width="9.6640625" style="26" customWidth="1"/>
    <col min="14420" max="14420" width="30.33203125" style="16" customWidth="1"/>
    <col min="14421" max="14421" width="14.109375" style="16" customWidth="1"/>
    <col min="14422" max="14422" width="11.88671875" style="16" customWidth="1"/>
    <col min="14423" max="14423" width="24" style="26" customWidth="1"/>
    <col min="14424" max="14424" width="30" style="16" customWidth="1"/>
    <col min="14425" max="14426" width="9.6640625" style="26" customWidth="1"/>
    <col min="14427" max="14427" width="30.33203125" style="16" customWidth="1"/>
    <col min="14428" max="14428" width="14.109375" style="16" customWidth="1"/>
    <col min="14429" max="14429" width="11.88671875" style="16" customWidth="1"/>
    <col min="14430" max="14430" width="24" style="26" customWidth="1"/>
    <col min="14431" max="14431" width="30" style="16" customWidth="1"/>
    <col min="14432" max="14433" width="9.6640625" style="26" customWidth="1"/>
    <col min="14434" max="14434" width="30.33203125" style="16" customWidth="1"/>
    <col min="14435" max="14435" width="14.109375" style="16" customWidth="1"/>
    <col min="14436" max="14436" width="11.88671875" style="16" customWidth="1"/>
    <col min="14437" max="14437" width="24" style="26" customWidth="1"/>
    <col min="14438" max="14438" width="30" style="16" customWidth="1"/>
    <col min="14439" max="14440" width="9.6640625" style="26" customWidth="1"/>
    <col min="14441" max="14441" width="30.33203125" style="16" customWidth="1"/>
    <col min="14442" max="14442" width="14.109375" style="16" customWidth="1"/>
    <col min="14443" max="14443" width="11.88671875" style="16" customWidth="1"/>
    <col min="14444" max="14444" width="24" style="26" customWidth="1"/>
    <col min="14445" max="14445" width="30" style="16" customWidth="1"/>
    <col min="14446" max="14447" width="9.6640625" style="26" customWidth="1"/>
    <col min="14448" max="14448" width="30.33203125" style="16" customWidth="1"/>
    <col min="14449" max="14449" width="14.109375" style="16" customWidth="1"/>
    <col min="14450" max="14450" width="11.88671875" style="16" customWidth="1"/>
    <col min="14451" max="14451" width="24" style="26" customWidth="1"/>
    <col min="14452" max="14452" width="30" style="16" customWidth="1"/>
    <col min="14453" max="14454" width="9.6640625" style="26" customWidth="1"/>
    <col min="14455" max="14455" width="30.33203125" style="16" customWidth="1"/>
    <col min="14456" max="14456" width="14.109375" style="16" customWidth="1"/>
    <col min="14457" max="14457" width="11.88671875" style="16" customWidth="1"/>
    <col min="14458" max="14458" width="24" style="26" customWidth="1"/>
    <col min="14459" max="14459" width="30" style="16" customWidth="1"/>
    <col min="14460" max="14461" width="9.6640625" style="26" customWidth="1"/>
    <col min="14462" max="14462" width="30.33203125" style="16" customWidth="1"/>
    <col min="14463" max="14463" width="14.109375" style="16" customWidth="1"/>
    <col min="14464" max="14464" width="11.88671875" style="16" customWidth="1"/>
    <col min="14465" max="14465" width="24" style="26" customWidth="1"/>
    <col min="14466" max="14466" width="30" style="16" customWidth="1"/>
    <col min="14467" max="14468" width="9.6640625" style="26" customWidth="1"/>
    <col min="14469" max="14469" width="30.33203125" style="16" customWidth="1"/>
    <col min="14470" max="14470" width="14.109375" style="16" customWidth="1"/>
    <col min="14471" max="14471" width="11.88671875" style="16" customWidth="1"/>
    <col min="14472" max="14472" width="24" style="26" customWidth="1"/>
    <col min="14473" max="14473" width="30" style="16" customWidth="1"/>
    <col min="14474" max="14475" width="9.6640625" style="26" customWidth="1"/>
    <col min="14476" max="14476" width="30.33203125" style="16" customWidth="1"/>
    <col min="14477" max="14477" width="14.109375" style="16" customWidth="1"/>
    <col min="14478" max="14478" width="11.88671875" style="16" customWidth="1"/>
    <col min="14479" max="14479" width="24" style="26" customWidth="1"/>
    <col min="14480" max="14480" width="30" style="16" customWidth="1"/>
    <col min="14481" max="14482" width="9.6640625" style="26" customWidth="1"/>
    <col min="14483" max="14483" width="30.33203125" style="16" customWidth="1"/>
    <col min="14484" max="14484" width="14.109375" style="16" customWidth="1"/>
    <col min="14485" max="14485" width="11.88671875" style="16" customWidth="1"/>
    <col min="14486" max="14486" width="24" style="26" customWidth="1"/>
    <col min="14487" max="14487" width="30" style="16" customWidth="1"/>
    <col min="14488" max="14489" width="9.6640625" style="26" customWidth="1"/>
    <col min="14490" max="14490" width="30.33203125" style="16" customWidth="1"/>
    <col min="14491" max="14491" width="14.109375" style="16" customWidth="1"/>
    <col min="14492" max="14492" width="11.88671875" style="16" customWidth="1"/>
    <col min="14493" max="14493" width="24" style="26" customWidth="1"/>
    <col min="14494" max="14494" width="30" style="16" customWidth="1"/>
    <col min="14495" max="14496" width="9.6640625" style="26" customWidth="1"/>
    <col min="14497" max="14497" width="30.33203125" style="16" customWidth="1"/>
    <col min="14498" max="14498" width="14.109375" style="16" customWidth="1"/>
    <col min="14499" max="14499" width="11.88671875" style="16" customWidth="1"/>
    <col min="14500" max="14500" width="24" style="26" customWidth="1"/>
    <col min="14501" max="14501" width="30" style="16" customWidth="1"/>
    <col min="14502" max="14503" width="9.6640625" style="26" customWidth="1"/>
    <col min="14504" max="14504" width="30.33203125" style="16" customWidth="1"/>
    <col min="14505" max="14505" width="14.109375" style="16" customWidth="1"/>
    <col min="14506" max="14506" width="11.88671875" style="16" customWidth="1"/>
    <col min="14507" max="14507" width="24" style="26" customWidth="1"/>
    <col min="14508" max="14508" width="30" style="16" customWidth="1"/>
    <col min="14509" max="14510" width="9.6640625" style="26" customWidth="1"/>
    <col min="14511" max="14511" width="30.33203125" style="16" customWidth="1"/>
    <col min="14512" max="14512" width="14.109375" style="16" customWidth="1"/>
    <col min="14513" max="14513" width="11.88671875" style="16" customWidth="1"/>
    <col min="14514" max="14514" width="24" style="26" customWidth="1"/>
    <col min="14515" max="14515" width="30" style="16" customWidth="1"/>
    <col min="14516" max="14517" width="9.6640625" style="26" customWidth="1"/>
    <col min="14518" max="14518" width="30.33203125" style="16" customWidth="1"/>
    <col min="14519" max="14519" width="14.109375" style="16" customWidth="1"/>
    <col min="14520" max="14520" width="11.88671875" style="16" customWidth="1"/>
    <col min="14521" max="14521" width="24" style="26" customWidth="1"/>
    <col min="14522" max="14522" width="30" style="16" customWidth="1"/>
    <col min="14523" max="14524" width="9.6640625" style="26" customWidth="1"/>
    <col min="14525" max="14525" width="30.33203125" style="16" customWidth="1"/>
    <col min="14526" max="14526" width="14.109375" style="16" customWidth="1"/>
    <col min="14527" max="14527" width="11.88671875" style="16" customWidth="1"/>
    <col min="14528" max="14528" width="24" style="26" customWidth="1"/>
    <col min="14529" max="14529" width="30" style="16" customWidth="1"/>
    <col min="14530" max="14531" width="9.6640625" style="26" customWidth="1"/>
    <col min="14532" max="14532" width="30.33203125" style="16" customWidth="1"/>
    <col min="14533" max="14533" width="14.109375" style="16" customWidth="1"/>
    <col min="14534" max="14534" width="11.88671875" style="16" customWidth="1"/>
    <col min="14535" max="14535" width="24" style="26" customWidth="1"/>
    <col min="14536" max="14536" width="30" style="16" customWidth="1"/>
    <col min="14537" max="14538" width="9.6640625" style="26" customWidth="1"/>
    <col min="14539" max="14539" width="30.33203125" style="16" customWidth="1"/>
    <col min="14540" max="14540" width="14.109375" style="16" customWidth="1"/>
    <col min="14541" max="14541" width="11.88671875" style="16" customWidth="1"/>
    <col min="14542" max="14542" width="24" style="26" customWidth="1"/>
    <col min="14543" max="14543" width="30" style="16" customWidth="1"/>
    <col min="14544" max="14545" width="9.6640625" style="26" customWidth="1"/>
    <col min="14546" max="14546" width="30.33203125" style="16" customWidth="1"/>
    <col min="14547" max="14547" width="14.109375" style="16" customWidth="1"/>
    <col min="14548" max="14548" width="11.88671875" style="16" customWidth="1"/>
    <col min="14549" max="14549" width="24" style="26" customWidth="1"/>
    <col min="14550" max="14550" width="30" style="16" customWidth="1"/>
    <col min="14551" max="14552" width="9.6640625" style="26" customWidth="1"/>
    <col min="14553" max="14553" width="30.33203125" style="16" customWidth="1"/>
    <col min="14554" max="14554" width="14.109375" style="16" customWidth="1"/>
    <col min="14555" max="14555" width="11.88671875" style="16" customWidth="1"/>
    <col min="14556" max="14556" width="24" style="26" customWidth="1"/>
    <col min="14557" max="14557" width="30" style="16" customWidth="1"/>
    <col min="14558" max="14559" width="9.6640625" style="26" customWidth="1"/>
    <col min="14560" max="14560" width="30.33203125" style="16" customWidth="1"/>
    <col min="14561" max="14561" width="14.109375" style="16" customWidth="1"/>
    <col min="14562" max="14562" width="11.88671875" style="16" customWidth="1"/>
    <col min="14563" max="14563" width="24" style="26" customWidth="1"/>
    <col min="14564" max="14564" width="30" style="16" customWidth="1"/>
    <col min="14565" max="14566" width="9.6640625" style="26" customWidth="1"/>
    <col min="14567" max="14567" width="30.33203125" style="16" customWidth="1"/>
    <col min="14568" max="14568" width="14.109375" style="16" customWidth="1"/>
    <col min="14569" max="14569" width="11.88671875" style="16" customWidth="1"/>
    <col min="14570" max="14570" width="24" style="26" customWidth="1"/>
    <col min="14571" max="14571" width="30" style="16" customWidth="1"/>
    <col min="14572" max="14573" width="9.6640625" style="26" customWidth="1"/>
    <col min="14574" max="14574" width="30.33203125" style="16" customWidth="1"/>
    <col min="14575" max="14575" width="14.109375" style="16" customWidth="1"/>
    <col min="14576" max="14576" width="11.88671875" style="16" customWidth="1"/>
    <col min="14577" max="14577" width="24" style="26" customWidth="1"/>
    <col min="14578" max="14578" width="30" style="16" customWidth="1"/>
    <col min="14579" max="14580" width="9.6640625" style="26" customWidth="1"/>
    <col min="14581" max="14581" width="30.33203125" style="16" customWidth="1"/>
    <col min="14582" max="14582" width="14.109375" style="16" customWidth="1"/>
    <col min="14583" max="14583" width="11.88671875" style="16" customWidth="1"/>
    <col min="14584" max="14584" width="24" style="26" customWidth="1"/>
    <col min="14585" max="14585" width="30" style="16" customWidth="1"/>
    <col min="14586" max="14587" width="9.6640625" style="26" customWidth="1"/>
    <col min="14588" max="14588" width="30.33203125" style="16" customWidth="1"/>
    <col min="14589" max="14589" width="14.109375" style="16" customWidth="1"/>
    <col min="14590" max="14590" width="11.88671875" style="16" customWidth="1"/>
    <col min="14591" max="14591" width="24" style="26" customWidth="1"/>
    <col min="14592" max="14592" width="30" style="16" customWidth="1"/>
    <col min="14593" max="14594" width="9.6640625" style="26" customWidth="1"/>
    <col min="14595" max="14595" width="30.33203125" style="16" customWidth="1"/>
    <col min="14596" max="14596" width="14.109375" style="16" customWidth="1"/>
    <col min="14597" max="14597" width="11.88671875" style="16" customWidth="1"/>
    <col min="14598" max="14598" width="24" style="26" customWidth="1"/>
    <col min="14599" max="14599" width="30" style="16" customWidth="1"/>
    <col min="14600" max="14601" width="9.6640625" style="26" customWidth="1"/>
    <col min="14602" max="14602" width="30.33203125" style="16" customWidth="1"/>
    <col min="14603" max="14603" width="14.109375" style="16" customWidth="1"/>
    <col min="14604" max="14604" width="11.88671875" style="16" customWidth="1"/>
    <col min="14605" max="14605" width="24" style="26" customWidth="1"/>
    <col min="14606" max="14606" width="30" style="16" customWidth="1"/>
    <col min="14607" max="14608" width="9.6640625" style="26" customWidth="1"/>
    <col min="14609" max="14609" width="30.33203125" style="16" customWidth="1"/>
    <col min="14610" max="14610" width="14.109375" style="16" customWidth="1"/>
    <col min="14611" max="14611" width="11.88671875" style="16" customWidth="1"/>
    <col min="14612" max="14612" width="24" style="26" customWidth="1"/>
    <col min="14613" max="14613" width="30" style="16" customWidth="1"/>
    <col min="14614" max="14615" width="9.6640625" style="26" customWidth="1"/>
    <col min="14616" max="14616" width="30.33203125" style="16" customWidth="1"/>
    <col min="14617" max="14617" width="14.109375" style="16" customWidth="1"/>
    <col min="14618" max="14618" width="11.88671875" style="16" customWidth="1"/>
    <col min="14619" max="14619" width="24" style="26" customWidth="1"/>
    <col min="14620" max="14620" width="30" style="16" customWidth="1"/>
    <col min="14621" max="14622" width="9.6640625" style="26" customWidth="1"/>
    <col min="14623" max="14623" width="30.33203125" style="16" customWidth="1"/>
    <col min="14624" max="14624" width="14.109375" style="16" customWidth="1"/>
    <col min="14625" max="14625" width="11.88671875" style="16" customWidth="1"/>
    <col min="14626" max="14626" width="24" style="26" customWidth="1"/>
    <col min="14627" max="14627" width="30" style="16" customWidth="1"/>
    <col min="14628" max="14629" width="9.6640625" style="26" customWidth="1"/>
    <col min="14630" max="14630" width="30.33203125" style="16" customWidth="1"/>
    <col min="14631" max="14631" width="14.109375" style="16" customWidth="1"/>
    <col min="14632" max="14632" width="11.88671875" style="16" customWidth="1"/>
    <col min="14633" max="14633" width="24" style="26" customWidth="1"/>
    <col min="14634" max="14634" width="30" style="16" customWidth="1"/>
    <col min="14635" max="14636" width="9.6640625" style="26" customWidth="1"/>
    <col min="14637" max="14637" width="30.33203125" style="16" customWidth="1"/>
    <col min="14638" max="14638" width="14.109375" style="16" customWidth="1"/>
    <col min="14639" max="14639" width="11.88671875" style="16" customWidth="1"/>
    <col min="14640" max="14640" width="24" style="26" customWidth="1"/>
    <col min="14641" max="14641" width="30" style="16" customWidth="1"/>
    <col min="14642" max="14643" width="9.6640625" style="26" customWidth="1"/>
    <col min="14644" max="14644" width="30.33203125" style="16" customWidth="1"/>
    <col min="14645" max="14645" width="14.109375" style="16" customWidth="1"/>
    <col min="14646" max="14646" width="11.88671875" style="16" customWidth="1"/>
    <col min="14647" max="14647" width="24" style="26" customWidth="1"/>
    <col min="14648" max="14648" width="30" style="16" customWidth="1"/>
    <col min="14649" max="14650" width="9.6640625" style="26" customWidth="1"/>
    <col min="14651" max="14651" width="30.33203125" style="16" customWidth="1"/>
    <col min="14652" max="14652" width="14.109375" style="16" customWidth="1"/>
    <col min="14653" max="14653" width="11.88671875" style="16" customWidth="1"/>
    <col min="14654" max="14654" width="24" style="26" customWidth="1"/>
    <col min="14655" max="14655" width="30" style="16" customWidth="1"/>
    <col min="14656" max="14657" width="9.6640625" style="26" customWidth="1"/>
    <col min="14658" max="14658" width="30.33203125" style="16" customWidth="1"/>
    <col min="14659" max="14659" width="14.109375" style="16" customWidth="1"/>
    <col min="14660" max="14660" width="11.88671875" style="16" customWidth="1"/>
    <col min="14661" max="14661" width="24" style="26" customWidth="1"/>
    <col min="14662" max="14662" width="30" style="16" customWidth="1"/>
    <col min="14663" max="14664" width="9.6640625" style="26" customWidth="1"/>
    <col min="14665" max="14665" width="30.33203125" style="16" customWidth="1"/>
    <col min="14666" max="14666" width="14.109375" style="16" customWidth="1"/>
    <col min="14667" max="14667" width="11.88671875" style="16" customWidth="1"/>
    <col min="14668" max="14668" width="24" style="26" customWidth="1"/>
    <col min="14669" max="14669" width="30" style="16" customWidth="1"/>
    <col min="14670" max="14671" width="9.6640625" style="26" customWidth="1"/>
    <col min="14672" max="14672" width="30.33203125" style="16" customWidth="1"/>
    <col min="14673" max="14673" width="14.109375" style="16" customWidth="1"/>
    <col min="14674" max="14674" width="11.88671875" style="16" customWidth="1"/>
    <col min="14675" max="14675" width="24" style="26" customWidth="1"/>
    <col min="14676" max="14676" width="30" style="16" customWidth="1"/>
    <col min="14677" max="14678" width="9.6640625" style="26" customWidth="1"/>
    <col min="14679" max="14679" width="30.33203125" style="16" customWidth="1"/>
    <col min="14680" max="14680" width="14.109375" style="16" customWidth="1"/>
    <col min="14681" max="14681" width="11.88671875" style="16" customWidth="1"/>
    <col min="14682" max="14682" width="24" style="26" customWidth="1"/>
    <col min="14683" max="14683" width="30" style="16" customWidth="1"/>
    <col min="14684" max="14685" width="9.6640625" style="26" customWidth="1"/>
    <col min="14686" max="14686" width="30.33203125" style="16" customWidth="1"/>
    <col min="14687" max="14687" width="14.109375" style="16" customWidth="1"/>
    <col min="14688" max="14688" width="11.88671875" style="16" customWidth="1"/>
    <col min="14689" max="14689" width="24" style="26" customWidth="1"/>
    <col min="14690" max="14690" width="30" style="16" customWidth="1"/>
    <col min="14691" max="14692" width="9.6640625" style="26" customWidth="1"/>
    <col min="14693" max="14693" width="30.33203125" style="16" customWidth="1"/>
    <col min="14694" max="14694" width="14.109375" style="16" customWidth="1"/>
    <col min="14695" max="14695" width="11.88671875" style="16" customWidth="1"/>
    <col min="14696" max="14696" width="24" style="26" customWidth="1"/>
    <col min="14697" max="14697" width="30" style="16" customWidth="1"/>
    <col min="14698" max="14699" width="9.6640625" style="26" customWidth="1"/>
    <col min="14700" max="14700" width="30.33203125" style="16" customWidth="1"/>
    <col min="14701" max="14701" width="14.109375" style="16" customWidth="1"/>
    <col min="14702" max="14702" width="11.88671875" style="16" customWidth="1"/>
    <col min="14703" max="14703" width="24" style="26" customWidth="1"/>
    <col min="14704" max="14704" width="30" style="16" customWidth="1"/>
    <col min="14705" max="14706" width="9.6640625" style="26" customWidth="1"/>
    <col min="14707" max="14707" width="30.33203125" style="16" customWidth="1"/>
    <col min="14708" max="14708" width="14.109375" style="16" customWidth="1"/>
    <col min="14709" max="14709" width="11.88671875" style="16" customWidth="1"/>
    <col min="14710" max="14710" width="24" style="26" customWidth="1"/>
    <col min="14711" max="14711" width="30" style="16" customWidth="1"/>
    <col min="14712" max="14713" width="9.6640625" style="26" customWidth="1"/>
    <col min="14714" max="14714" width="30.33203125" style="16" customWidth="1"/>
    <col min="14715" max="14715" width="14.109375" style="16" customWidth="1"/>
    <col min="14716" max="14716" width="11.88671875" style="16" customWidth="1"/>
    <col min="14717" max="14717" width="24" style="26" customWidth="1"/>
    <col min="14718" max="14718" width="30" style="16" customWidth="1"/>
    <col min="14719" max="14720" width="9.6640625" style="26" customWidth="1"/>
    <col min="14721" max="14721" width="30.33203125" style="16" customWidth="1"/>
    <col min="14722" max="14722" width="14.109375" style="16" customWidth="1"/>
    <col min="14723" max="14723" width="11.88671875" style="16" customWidth="1"/>
    <col min="14724" max="14724" width="24" style="26" customWidth="1"/>
    <col min="14725" max="14725" width="30" style="16" customWidth="1"/>
    <col min="14726" max="14727" width="9.6640625" style="26" customWidth="1"/>
    <col min="14728" max="14728" width="30.33203125" style="16" customWidth="1"/>
    <col min="14729" max="14729" width="14.109375" style="16" customWidth="1"/>
    <col min="14730" max="14730" width="11.88671875" style="16" customWidth="1"/>
    <col min="14731" max="14731" width="24" style="26" customWidth="1"/>
    <col min="14732" max="14732" width="30" style="16" customWidth="1"/>
    <col min="14733" max="14734" width="9.6640625" style="26" customWidth="1"/>
    <col min="14735" max="14735" width="30.33203125" style="16" customWidth="1"/>
    <col min="14736" max="14736" width="14.109375" style="16" customWidth="1"/>
    <col min="14737" max="14737" width="11.88671875" style="16" customWidth="1"/>
    <col min="14738" max="14738" width="24" style="26" customWidth="1"/>
    <col min="14739" max="14739" width="30" style="16" customWidth="1"/>
    <col min="14740" max="14741" width="9.6640625" style="26" customWidth="1"/>
    <col min="14742" max="14742" width="30.33203125" style="16" customWidth="1"/>
    <col min="14743" max="14743" width="14.109375" style="16" customWidth="1"/>
    <col min="14744" max="14744" width="11.88671875" style="16" customWidth="1"/>
    <col min="14745" max="14745" width="24" style="26" customWidth="1"/>
    <col min="14746" max="14746" width="30" style="16" customWidth="1"/>
    <col min="14747" max="14748" width="9.6640625" style="26" customWidth="1"/>
    <col min="14749" max="14749" width="30.33203125" style="16" customWidth="1"/>
    <col min="14750" max="14750" width="14.109375" style="16" customWidth="1"/>
    <col min="14751" max="14751" width="11.88671875" style="16" customWidth="1"/>
    <col min="14752" max="14752" width="24" style="26" customWidth="1"/>
    <col min="14753" max="14753" width="30" style="16" customWidth="1"/>
    <col min="14754" max="14755" width="9.6640625" style="26" customWidth="1"/>
    <col min="14756" max="14756" width="30.33203125" style="16" customWidth="1"/>
    <col min="14757" max="14757" width="14.109375" style="16" customWidth="1"/>
    <col min="14758" max="14758" width="11.88671875" style="16" customWidth="1"/>
    <col min="14759" max="14759" width="24" style="26" customWidth="1"/>
    <col min="14760" max="14760" width="30" style="16" customWidth="1"/>
    <col min="14761" max="14762" width="9.6640625" style="26" customWidth="1"/>
    <col min="14763" max="14763" width="30.33203125" style="16" customWidth="1"/>
    <col min="14764" max="14764" width="14.109375" style="16" customWidth="1"/>
    <col min="14765" max="14765" width="11.88671875" style="16" customWidth="1"/>
    <col min="14766" max="14766" width="24" style="26" customWidth="1"/>
    <col min="14767" max="14767" width="30" style="16" customWidth="1"/>
    <col min="14768" max="14769" width="9.6640625" style="26" customWidth="1"/>
    <col min="14770" max="14770" width="30.33203125" style="16" customWidth="1"/>
    <col min="14771" max="14771" width="14.109375" style="16" customWidth="1"/>
    <col min="14772" max="14772" width="11.88671875" style="16" customWidth="1"/>
    <col min="14773" max="14773" width="24" style="26" customWidth="1"/>
    <col min="14774" max="14774" width="30" style="16" customWidth="1"/>
    <col min="14775" max="14776" width="9.6640625" style="26" customWidth="1"/>
    <col min="14777" max="14777" width="30.33203125" style="16" customWidth="1"/>
    <col min="14778" max="14778" width="14.109375" style="16" customWidth="1"/>
    <col min="14779" max="14779" width="11.88671875" style="16" customWidth="1"/>
    <col min="14780" max="14780" width="24" style="26" customWidth="1"/>
    <col min="14781" max="14781" width="30" style="16" customWidth="1"/>
    <col min="14782" max="14783" width="9.6640625" style="26" customWidth="1"/>
    <col min="14784" max="14784" width="30.33203125" style="16" customWidth="1"/>
    <col min="14785" max="14785" width="14.109375" style="16" customWidth="1"/>
    <col min="14786" max="14786" width="11.88671875" style="16" customWidth="1"/>
    <col min="14787" max="14787" width="24" style="26" customWidth="1"/>
    <col min="14788" max="14788" width="30" style="16" customWidth="1"/>
    <col min="14789" max="14790" width="9.6640625" style="26" customWidth="1"/>
    <col min="14791" max="14791" width="30.33203125" style="16" customWidth="1"/>
    <col min="14792" max="14792" width="14.109375" style="16" customWidth="1"/>
    <col min="14793" max="14793" width="11.88671875" style="16" customWidth="1"/>
    <col min="14794" max="14794" width="24" style="26" customWidth="1"/>
    <col min="14795" max="14795" width="30" style="16" customWidth="1"/>
    <col min="14796" max="14797" width="9.6640625" style="26" customWidth="1"/>
    <col min="14798" max="14798" width="30.33203125" style="16" customWidth="1"/>
    <col min="14799" max="14799" width="14.109375" style="16" customWidth="1"/>
    <col min="14800" max="14800" width="11.88671875" style="16" customWidth="1"/>
    <col min="14801" max="14801" width="24" style="26" customWidth="1"/>
    <col min="14802" max="14802" width="30" style="16" customWidth="1"/>
    <col min="14803" max="14804" width="9.6640625" style="26" customWidth="1"/>
    <col min="14805" max="14805" width="30.33203125" style="16" customWidth="1"/>
    <col min="14806" max="14806" width="14.109375" style="16" customWidth="1"/>
    <col min="14807" max="14807" width="11.88671875" style="16" customWidth="1"/>
    <col min="14808" max="14808" width="24" style="26" customWidth="1"/>
    <col min="14809" max="14809" width="30" style="16" customWidth="1"/>
    <col min="14810" max="14811" width="9.6640625" style="26" customWidth="1"/>
    <col min="14812" max="14812" width="30.33203125" style="16" customWidth="1"/>
    <col min="14813" max="14813" width="14.109375" style="16" customWidth="1"/>
    <col min="14814" max="14814" width="11.88671875" style="16" customWidth="1"/>
    <col min="14815" max="14815" width="24" style="26" customWidth="1"/>
    <col min="14816" max="14816" width="30" style="16" customWidth="1"/>
    <col min="14817" max="14818" width="9.6640625" style="26" customWidth="1"/>
    <col min="14819" max="14819" width="30.33203125" style="16" customWidth="1"/>
    <col min="14820" max="14820" width="14.109375" style="16" customWidth="1"/>
    <col min="14821" max="14821" width="11.88671875" style="16" customWidth="1"/>
    <col min="14822" max="14822" width="24" style="26" customWidth="1"/>
    <col min="14823" max="14823" width="30" style="16" customWidth="1"/>
    <col min="14824" max="14825" width="9.6640625" style="26" customWidth="1"/>
    <col min="14826" max="14826" width="30.33203125" style="16" customWidth="1"/>
    <col min="14827" max="14827" width="14.109375" style="16" customWidth="1"/>
    <col min="14828" max="14828" width="11.88671875" style="16" customWidth="1"/>
    <col min="14829" max="14829" width="24" style="26" customWidth="1"/>
    <col min="14830" max="14830" width="30" style="16" customWidth="1"/>
    <col min="14831" max="14832" width="9.6640625" style="26" customWidth="1"/>
    <col min="14833" max="14833" width="30.33203125" style="16" customWidth="1"/>
    <col min="14834" max="14834" width="14.109375" style="16" customWidth="1"/>
    <col min="14835" max="14835" width="11.88671875" style="16" customWidth="1"/>
    <col min="14836" max="14836" width="24" style="26" customWidth="1"/>
    <col min="14837" max="14837" width="30" style="16" customWidth="1"/>
    <col min="14838" max="14839" width="9.6640625" style="26" customWidth="1"/>
    <col min="14840" max="14840" width="30.33203125" style="16" customWidth="1"/>
    <col min="14841" max="14841" width="14.109375" style="16" customWidth="1"/>
    <col min="14842" max="14842" width="11.88671875" style="16" customWidth="1"/>
    <col min="14843" max="14843" width="24" style="26" customWidth="1"/>
    <col min="14844" max="14844" width="30" style="16" customWidth="1"/>
    <col min="14845" max="14846" width="9.6640625" style="26" customWidth="1"/>
    <col min="14847" max="14847" width="30.33203125" style="16" customWidth="1"/>
    <col min="14848" max="14848" width="14.109375" style="16" customWidth="1"/>
    <col min="14849" max="14849" width="11.88671875" style="16" customWidth="1"/>
    <col min="14850" max="14850" width="24" style="26" customWidth="1"/>
    <col min="14851" max="14851" width="30" style="16" customWidth="1"/>
    <col min="14852" max="14853" width="9.6640625" style="26" customWidth="1"/>
    <col min="14854" max="14854" width="30.33203125" style="16" customWidth="1"/>
    <col min="14855" max="14855" width="14.109375" style="16" customWidth="1"/>
    <col min="14856" max="14856" width="11.88671875" style="16" customWidth="1"/>
    <col min="14857" max="14857" width="24" style="26" customWidth="1"/>
    <col min="14858" max="14858" width="30" style="16" customWidth="1"/>
    <col min="14859" max="14860" width="9.6640625" style="26" customWidth="1"/>
    <col min="14861" max="14861" width="30.33203125" style="16" customWidth="1"/>
    <col min="14862" max="14862" width="14.109375" style="16" customWidth="1"/>
    <col min="14863" max="14863" width="11.88671875" style="16" customWidth="1"/>
    <col min="14864" max="14864" width="24" style="26" customWidth="1"/>
    <col min="14865" max="14865" width="30" style="16" customWidth="1"/>
    <col min="14866" max="14867" width="9.6640625" style="26" customWidth="1"/>
    <col min="14868" max="14868" width="30.33203125" style="16" customWidth="1"/>
    <col min="14869" max="14869" width="14.109375" style="16" customWidth="1"/>
    <col min="14870" max="14870" width="11.88671875" style="16" customWidth="1"/>
    <col min="14871" max="14871" width="24" style="26" customWidth="1"/>
    <col min="14872" max="14872" width="30" style="16" customWidth="1"/>
    <col min="14873" max="14874" width="9.6640625" style="26" customWidth="1"/>
    <col min="14875" max="14875" width="30.33203125" style="16" customWidth="1"/>
    <col min="14876" max="14876" width="14.109375" style="16" customWidth="1"/>
    <col min="14877" max="14877" width="11.88671875" style="16" customWidth="1"/>
    <col min="14878" max="14878" width="24" style="26" customWidth="1"/>
    <col min="14879" max="14879" width="30" style="16" customWidth="1"/>
    <col min="14880" max="14881" width="9.6640625" style="26" customWidth="1"/>
    <col min="14882" max="14882" width="30.33203125" style="16" customWidth="1"/>
    <col min="14883" max="14883" width="14.109375" style="16" customWidth="1"/>
    <col min="14884" max="14884" width="11.88671875" style="16" customWidth="1"/>
    <col min="14885" max="14885" width="24" style="26" customWidth="1"/>
    <col min="14886" max="14886" width="30" style="16" customWidth="1"/>
    <col min="14887" max="14888" width="9.6640625" style="26" customWidth="1"/>
    <col min="14889" max="14889" width="30.33203125" style="16" customWidth="1"/>
    <col min="14890" max="14890" width="14.109375" style="16" customWidth="1"/>
    <col min="14891" max="14891" width="11.88671875" style="16" customWidth="1"/>
    <col min="14892" max="14892" width="24" style="26" customWidth="1"/>
    <col min="14893" max="14893" width="30" style="16" customWidth="1"/>
    <col min="14894" max="14895" width="9.6640625" style="26" customWidth="1"/>
    <col min="14896" max="14896" width="30.33203125" style="16" customWidth="1"/>
    <col min="14897" max="14897" width="14.109375" style="16" customWidth="1"/>
    <col min="14898" max="14898" width="11.88671875" style="16" customWidth="1"/>
    <col min="14899" max="14899" width="24" style="26" customWidth="1"/>
    <col min="14900" max="14900" width="30" style="16" customWidth="1"/>
    <col min="14901" max="14902" width="9.6640625" style="26" customWidth="1"/>
    <col min="14903" max="14903" width="30.33203125" style="16" customWidth="1"/>
    <col min="14904" max="14904" width="14.109375" style="16" customWidth="1"/>
    <col min="14905" max="14905" width="11.88671875" style="16" customWidth="1"/>
    <col min="14906" max="14906" width="24" style="26" customWidth="1"/>
    <col min="14907" max="14907" width="30" style="16" customWidth="1"/>
    <col min="14908" max="14909" width="9.6640625" style="26" customWidth="1"/>
    <col min="14910" max="14910" width="30.33203125" style="16" customWidth="1"/>
    <col min="14911" max="14911" width="14.109375" style="16" customWidth="1"/>
    <col min="14912" max="14912" width="11.88671875" style="16" customWidth="1"/>
    <col min="14913" max="14913" width="24" style="26" customWidth="1"/>
    <col min="14914" max="14914" width="30" style="16" customWidth="1"/>
    <col min="14915" max="14916" width="9.6640625" style="26" customWidth="1"/>
    <col min="14917" max="14917" width="30.33203125" style="16" customWidth="1"/>
    <col min="14918" max="14918" width="14.109375" style="16" customWidth="1"/>
    <col min="14919" max="14919" width="11.88671875" style="16" customWidth="1"/>
    <col min="14920" max="14920" width="24" style="26" customWidth="1"/>
    <col min="14921" max="14921" width="30" style="16" customWidth="1"/>
    <col min="14922" max="14923" width="9.6640625" style="26" customWidth="1"/>
    <col min="14924" max="14924" width="30.33203125" style="16" customWidth="1"/>
    <col min="14925" max="14925" width="14.109375" style="16" customWidth="1"/>
    <col min="14926" max="14926" width="11.88671875" style="16" customWidth="1"/>
    <col min="14927" max="14927" width="24" style="26" customWidth="1"/>
    <col min="14928" max="14928" width="30" style="16" customWidth="1"/>
    <col min="14929" max="14930" width="9.6640625" style="26" customWidth="1"/>
    <col min="14931" max="14931" width="30.33203125" style="16" customWidth="1"/>
    <col min="14932" max="14932" width="14.109375" style="16" customWidth="1"/>
    <col min="14933" max="14933" width="11.88671875" style="16" customWidth="1"/>
    <col min="14934" max="14934" width="24" style="26" customWidth="1"/>
    <col min="14935" max="14935" width="30" style="16" customWidth="1"/>
    <col min="14936" max="14937" width="9.6640625" style="26" customWidth="1"/>
    <col min="14938" max="14938" width="30.33203125" style="16" customWidth="1"/>
    <col min="14939" max="14939" width="14.109375" style="16" customWidth="1"/>
    <col min="14940" max="14940" width="11.88671875" style="16" customWidth="1"/>
    <col min="14941" max="14941" width="24" style="26" customWidth="1"/>
    <col min="14942" max="14942" width="30" style="16" customWidth="1"/>
    <col min="14943" max="14944" width="9.6640625" style="26" customWidth="1"/>
    <col min="14945" max="14945" width="30.33203125" style="16" customWidth="1"/>
    <col min="14946" max="14946" width="14.109375" style="16" customWidth="1"/>
    <col min="14947" max="14947" width="11.88671875" style="16" customWidth="1"/>
    <col min="14948" max="14948" width="24" style="26" customWidth="1"/>
    <col min="14949" max="14949" width="30" style="16" customWidth="1"/>
    <col min="14950" max="14951" width="9.6640625" style="26" customWidth="1"/>
    <col min="14952" max="14952" width="30.33203125" style="16" customWidth="1"/>
    <col min="14953" max="14953" width="14.109375" style="16" customWidth="1"/>
    <col min="14954" max="14954" width="11.88671875" style="16" customWidth="1"/>
    <col min="14955" max="14955" width="24" style="26" customWidth="1"/>
    <col min="14956" max="14956" width="30" style="16" customWidth="1"/>
    <col min="14957" max="14958" width="9.6640625" style="26" customWidth="1"/>
    <col min="14959" max="14959" width="30.33203125" style="16" customWidth="1"/>
    <col min="14960" max="14960" width="14.109375" style="16" customWidth="1"/>
    <col min="14961" max="14961" width="11.88671875" style="16" customWidth="1"/>
    <col min="14962" max="14962" width="24" style="26" customWidth="1"/>
    <col min="14963" max="14963" width="30" style="16" customWidth="1"/>
    <col min="14964" max="14965" width="9.6640625" style="26" customWidth="1"/>
    <col min="14966" max="14966" width="30.33203125" style="16" customWidth="1"/>
    <col min="14967" max="14967" width="14.109375" style="16" customWidth="1"/>
    <col min="14968" max="14968" width="11.88671875" style="16" customWidth="1"/>
    <col min="14969" max="14969" width="24" style="26" customWidth="1"/>
    <col min="14970" max="14970" width="30" style="16" customWidth="1"/>
    <col min="14971" max="14972" width="9.6640625" style="26" customWidth="1"/>
    <col min="14973" max="14973" width="30.33203125" style="16" customWidth="1"/>
    <col min="14974" max="14974" width="14.109375" style="16" customWidth="1"/>
    <col min="14975" max="14975" width="11.88671875" style="16" customWidth="1"/>
    <col min="14976" max="14976" width="24" style="26" customWidth="1"/>
    <col min="14977" max="14977" width="30" style="16" customWidth="1"/>
    <col min="14978" max="14979" width="9.6640625" style="26" customWidth="1"/>
    <col min="14980" max="14980" width="30.33203125" style="16" customWidth="1"/>
    <col min="14981" max="14981" width="14.109375" style="16" customWidth="1"/>
    <col min="14982" max="14982" width="11.88671875" style="16" customWidth="1"/>
    <col min="14983" max="14983" width="24" style="26" customWidth="1"/>
    <col min="14984" max="14984" width="30" style="16" customWidth="1"/>
    <col min="14985" max="14986" width="9.6640625" style="26" customWidth="1"/>
    <col min="14987" max="14987" width="30.33203125" style="16" customWidth="1"/>
    <col min="14988" max="14988" width="14.109375" style="16" customWidth="1"/>
    <col min="14989" max="14989" width="11.88671875" style="16" customWidth="1"/>
    <col min="14990" max="14990" width="24" style="26" customWidth="1"/>
    <col min="14991" max="14991" width="30" style="16" customWidth="1"/>
    <col min="14992" max="14993" width="9.6640625" style="26" customWidth="1"/>
    <col min="14994" max="14994" width="30.33203125" style="16" customWidth="1"/>
    <col min="14995" max="14995" width="14.109375" style="16" customWidth="1"/>
    <col min="14996" max="14996" width="11.88671875" style="16" customWidth="1"/>
    <col min="14997" max="14997" width="24" style="26" customWidth="1"/>
    <col min="14998" max="14998" width="30" style="16" customWidth="1"/>
    <col min="14999" max="15000" width="9.6640625" style="26" customWidth="1"/>
    <col min="15001" max="15001" width="30.33203125" style="16" customWidth="1"/>
    <col min="15002" max="15002" width="14.109375" style="16" customWidth="1"/>
    <col min="15003" max="15003" width="11.88671875" style="16" customWidth="1"/>
    <col min="15004" max="15004" width="24" style="26" customWidth="1"/>
    <col min="15005" max="15005" width="30" style="16" customWidth="1"/>
    <col min="15006" max="15007" width="9.6640625" style="26" customWidth="1"/>
    <col min="15008" max="15008" width="30.33203125" style="16" customWidth="1"/>
    <col min="15009" max="15009" width="14.109375" style="16" customWidth="1"/>
    <col min="15010" max="15010" width="11.88671875" style="16" customWidth="1"/>
    <col min="15011" max="15011" width="24" style="26" customWidth="1"/>
    <col min="15012" max="15012" width="30" style="16" customWidth="1"/>
    <col min="15013" max="15014" width="9.6640625" style="26" customWidth="1"/>
    <col min="15015" max="15015" width="30.33203125" style="16" customWidth="1"/>
    <col min="15016" max="15016" width="14.109375" style="16" customWidth="1"/>
    <col min="15017" max="15017" width="11.88671875" style="16" customWidth="1"/>
    <col min="15018" max="15018" width="24" style="26" customWidth="1"/>
    <col min="15019" max="15019" width="30" style="16" customWidth="1"/>
    <col min="15020" max="15021" width="9.6640625" style="26" customWidth="1"/>
    <col min="15022" max="15022" width="30.33203125" style="16" customWidth="1"/>
    <col min="15023" max="15023" width="14.109375" style="16" customWidth="1"/>
    <col min="15024" max="15024" width="11.88671875" style="16" customWidth="1"/>
    <col min="15025" max="15025" width="24" style="26" customWidth="1"/>
    <col min="15026" max="15026" width="30" style="16" customWidth="1"/>
    <col min="15027" max="15028" width="9.6640625" style="26" customWidth="1"/>
    <col min="15029" max="15029" width="30.33203125" style="16" customWidth="1"/>
    <col min="15030" max="15030" width="14.109375" style="16" customWidth="1"/>
    <col min="15031" max="15031" width="11.88671875" style="16" customWidth="1"/>
    <col min="15032" max="15032" width="24" style="26" customWidth="1"/>
    <col min="15033" max="15033" width="30" style="16" customWidth="1"/>
    <col min="15034" max="15035" width="9.6640625" style="26" customWidth="1"/>
    <col min="15036" max="15036" width="30.33203125" style="16" customWidth="1"/>
    <col min="15037" max="15037" width="14.109375" style="16" customWidth="1"/>
    <col min="15038" max="15038" width="11.88671875" style="16" customWidth="1"/>
    <col min="15039" max="15039" width="24" style="26" customWidth="1"/>
    <col min="15040" max="15040" width="30" style="16" customWidth="1"/>
    <col min="15041" max="15042" width="9.6640625" style="26" customWidth="1"/>
    <col min="15043" max="15043" width="30.33203125" style="16" customWidth="1"/>
    <col min="15044" max="15044" width="14.109375" style="16" customWidth="1"/>
    <col min="15045" max="15045" width="11.88671875" style="16" customWidth="1"/>
    <col min="15046" max="15046" width="24" style="26" customWidth="1"/>
    <col min="15047" max="15047" width="30" style="16" customWidth="1"/>
    <col min="15048" max="15049" width="9.6640625" style="26" customWidth="1"/>
    <col min="15050" max="15050" width="30.33203125" style="16" customWidth="1"/>
    <col min="15051" max="15051" width="14.109375" style="16" customWidth="1"/>
    <col min="15052" max="15052" width="11.88671875" style="16" customWidth="1"/>
    <col min="15053" max="15053" width="24" style="26" customWidth="1"/>
    <col min="15054" max="15054" width="30" style="16" customWidth="1"/>
    <col min="15055" max="15056" width="9.6640625" style="26" customWidth="1"/>
    <col min="15057" max="15057" width="30.33203125" style="16" customWidth="1"/>
    <col min="15058" max="15058" width="14.109375" style="16" customWidth="1"/>
    <col min="15059" max="15059" width="11.88671875" style="16" customWidth="1"/>
    <col min="15060" max="15060" width="24" style="26" customWidth="1"/>
    <col min="15061" max="15061" width="30" style="16" customWidth="1"/>
    <col min="15062" max="15063" width="9.6640625" style="26" customWidth="1"/>
    <col min="15064" max="15064" width="30.33203125" style="16" customWidth="1"/>
    <col min="15065" max="15065" width="14.109375" style="16" customWidth="1"/>
    <col min="15066" max="15066" width="11.88671875" style="16" customWidth="1"/>
    <col min="15067" max="15067" width="24" style="26" customWidth="1"/>
    <col min="15068" max="15068" width="30" style="16" customWidth="1"/>
    <col min="15069" max="15070" width="9.6640625" style="26" customWidth="1"/>
    <col min="15071" max="15071" width="30.33203125" style="16" customWidth="1"/>
    <col min="15072" max="15072" width="14.109375" style="16" customWidth="1"/>
    <col min="15073" max="15073" width="11.88671875" style="16" customWidth="1"/>
    <col min="15074" max="15074" width="24" style="26" customWidth="1"/>
    <col min="15075" max="15075" width="30" style="16" customWidth="1"/>
    <col min="15076" max="15077" width="9.6640625" style="26" customWidth="1"/>
    <col min="15078" max="15078" width="30.33203125" style="16" customWidth="1"/>
    <col min="15079" max="15079" width="14.109375" style="16" customWidth="1"/>
    <col min="15080" max="15080" width="11.88671875" style="16" customWidth="1"/>
    <col min="15081" max="15081" width="24" style="26" customWidth="1"/>
    <col min="15082" max="15082" width="30" style="16" customWidth="1"/>
    <col min="15083" max="15084" width="9.6640625" style="26" customWidth="1"/>
    <col min="15085" max="15085" width="30.33203125" style="16" customWidth="1"/>
    <col min="15086" max="15086" width="14.109375" style="16" customWidth="1"/>
    <col min="15087" max="15087" width="11.88671875" style="16" customWidth="1"/>
    <col min="15088" max="15088" width="24" style="26" customWidth="1"/>
    <col min="15089" max="15089" width="30" style="16" customWidth="1"/>
    <col min="15090" max="15091" width="9.6640625" style="26" customWidth="1"/>
    <col min="15092" max="15092" width="30.33203125" style="16" customWidth="1"/>
    <col min="15093" max="15093" width="14.109375" style="16" customWidth="1"/>
    <col min="15094" max="15094" width="11.88671875" style="16" customWidth="1"/>
    <col min="15095" max="15095" width="24" style="26" customWidth="1"/>
    <col min="15096" max="15096" width="30" style="16" customWidth="1"/>
    <col min="15097" max="15098" width="9.6640625" style="26" customWidth="1"/>
    <col min="15099" max="15099" width="30.33203125" style="16" customWidth="1"/>
    <col min="15100" max="15100" width="14.109375" style="16" customWidth="1"/>
    <col min="15101" max="15101" width="11.88671875" style="16" customWidth="1"/>
    <col min="15102" max="15102" width="24" style="26" customWidth="1"/>
    <col min="15103" max="15103" width="30" style="16" customWidth="1"/>
    <col min="15104" max="15105" width="9.6640625" style="26" customWidth="1"/>
    <col min="15106" max="15106" width="30.33203125" style="16" customWidth="1"/>
    <col min="15107" max="15107" width="14.109375" style="16" customWidth="1"/>
    <col min="15108" max="15108" width="11.88671875" style="16" customWidth="1"/>
    <col min="15109" max="15109" width="24" style="26" customWidth="1"/>
    <col min="15110" max="15110" width="30" style="16" customWidth="1"/>
    <col min="15111" max="15112" width="9.6640625" style="26" customWidth="1"/>
    <col min="15113" max="15113" width="30.33203125" style="16" customWidth="1"/>
    <col min="15114" max="15114" width="14.109375" style="16" customWidth="1"/>
    <col min="15115" max="15115" width="11.88671875" style="16" customWidth="1"/>
    <col min="15116" max="15116" width="24" style="26" customWidth="1"/>
    <col min="15117" max="15117" width="30" style="16" customWidth="1"/>
    <col min="15118" max="15119" width="9.6640625" style="26" customWidth="1"/>
    <col min="15120" max="15120" width="30.33203125" style="16" customWidth="1"/>
    <col min="15121" max="15121" width="14.109375" style="16" customWidth="1"/>
    <col min="15122" max="15122" width="11.88671875" style="16" customWidth="1"/>
    <col min="15123" max="15123" width="24" style="26" customWidth="1"/>
    <col min="15124" max="15124" width="30" style="16" customWidth="1"/>
    <col min="15125" max="15126" width="9.6640625" style="26" customWidth="1"/>
    <col min="15127" max="15127" width="30.33203125" style="16" customWidth="1"/>
    <col min="15128" max="15128" width="14.109375" style="16" customWidth="1"/>
    <col min="15129" max="15129" width="11.88671875" style="16" customWidth="1"/>
    <col min="15130" max="15130" width="24" style="26" customWidth="1"/>
    <col min="15131" max="15131" width="30" style="16" customWidth="1"/>
    <col min="15132" max="15133" width="9.6640625" style="26" customWidth="1"/>
    <col min="15134" max="15134" width="30.33203125" style="16" customWidth="1"/>
    <col min="15135" max="15135" width="14.109375" style="16" customWidth="1"/>
    <col min="15136" max="15136" width="11.88671875" style="16" customWidth="1"/>
    <col min="15137" max="15137" width="24" style="26" customWidth="1"/>
    <col min="15138" max="15138" width="30" style="16" customWidth="1"/>
    <col min="15139" max="15140" width="9.6640625" style="26" customWidth="1"/>
    <col min="15141" max="15141" width="30.33203125" style="16" customWidth="1"/>
    <col min="15142" max="15142" width="14.109375" style="16" customWidth="1"/>
    <col min="15143" max="15143" width="11.88671875" style="16" customWidth="1"/>
    <col min="15144" max="15144" width="24" style="26" customWidth="1"/>
    <col min="15145" max="15145" width="30" style="16" customWidth="1"/>
    <col min="15146" max="15147" width="9.6640625" style="26" customWidth="1"/>
    <col min="15148" max="15148" width="30.33203125" style="16" customWidth="1"/>
    <col min="15149" max="15149" width="14.109375" style="16" customWidth="1"/>
    <col min="15150" max="15150" width="11.88671875" style="16" customWidth="1"/>
    <col min="15151" max="15151" width="24" style="26" customWidth="1"/>
    <col min="15152" max="15152" width="30" style="16" customWidth="1"/>
    <col min="15153" max="15154" width="9.6640625" style="26" customWidth="1"/>
    <col min="15155" max="15155" width="30.33203125" style="16" customWidth="1"/>
    <col min="15156" max="15156" width="14.109375" style="16" customWidth="1"/>
    <col min="15157" max="15157" width="11.88671875" style="16" customWidth="1"/>
    <col min="15158" max="15158" width="24" style="26" customWidth="1"/>
    <col min="15159" max="15159" width="30" style="16" customWidth="1"/>
    <col min="15160" max="15161" width="9.6640625" style="26" customWidth="1"/>
    <col min="15162" max="15162" width="30.33203125" style="16" customWidth="1"/>
    <col min="15163" max="15163" width="14.109375" style="16" customWidth="1"/>
    <col min="15164" max="15164" width="11.88671875" style="16" customWidth="1"/>
    <col min="15165" max="15165" width="24" style="26" customWidth="1"/>
    <col min="15166" max="15166" width="30" style="16" customWidth="1"/>
    <col min="15167" max="15168" width="9.6640625" style="26" customWidth="1"/>
    <col min="15169" max="15169" width="30.33203125" style="16" customWidth="1"/>
    <col min="15170" max="15170" width="14.109375" style="16" customWidth="1"/>
    <col min="15171" max="15171" width="11.88671875" style="16" customWidth="1"/>
    <col min="15172" max="15172" width="24" style="26" customWidth="1"/>
    <col min="15173" max="15173" width="30" style="16" customWidth="1"/>
    <col min="15174" max="15175" width="9.6640625" style="26" customWidth="1"/>
    <col min="15176" max="15176" width="30.33203125" style="16" customWidth="1"/>
    <col min="15177" max="15177" width="14.109375" style="16" customWidth="1"/>
    <col min="15178" max="15178" width="11.88671875" style="16" customWidth="1"/>
    <col min="15179" max="15179" width="24" style="26" customWidth="1"/>
    <col min="15180" max="15180" width="30" style="16" customWidth="1"/>
    <col min="15181" max="15182" width="9.6640625" style="26" customWidth="1"/>
    <col min="15183" max="15183" width="30.33203125" style="16" customWidth="1"/>
    <col min="15184" max="15184" width="14.109375" style="16" customWidth="1"/>
    <col min="15185" max="15185" width="11.88671875" style="16" customWidth="1"/>
    <col min="15186" max="15186" width="24" style="26" customWidth="1"/>
    <col min="15187" max="15187" width="30" style="16" customWidth="1"/>
    <col min="15188" max="15189" width="9.6640625" style="26" customWidth="1"/>
    <col min="15190" max="15190" width="30.33203125" style="16" customWidth="1"/>
    <col min="15191" max="15191" width="14.109375" style="16" customWidth="1"/>
    <col min="15192" max="15192" width="11.88671875" style="16" customWidth="1"/>
    <col min="15193" max="15193" width="24" style="26" customWidth="1"/>
    <col min="15194" max="15194" width="30" style="16" customWidth="1"/>
    <col min="15195" max="15196" width="9.6640625" style="26" customWidth="1"/>
    <col min="15197" max="15197" width="30.33203125" style="16" customWidth="1"/>
    <col min="15198" max="15198" width="14.109375" style="16" customWidth="1"/>
    <col min="15199" max="15199" width="11.88671875" style="16" customWidth="1"/>
    <col min="15200" max="15200" width="24" style="26" customWidth="1"/>
    <col min="15201" max="15201" width="30" style="16" customWidth="1"/>
    <col min="15202" max="15203" width="9.6640625" style="26" customWidth="1"/>
    <col min="15204" max="15204" width="30.33203125" style="16" customWidth="1"/>
    <col min="15205" max="15205" width="14.109375" style="16" customWidth="1"/>
    <col min="15206" max="15206" width="11.88671875" style="16" customWidth="1"/>
    <col min="15207" max="15207" width="24" style="26" customWidth="1"/>
    <col min="15208" max="15208" width="30" style="16" customWidth="1"/>
    <col min="15209" max="15210" width="9.6640625" style="26" customWidth="1"/>
    <col min="15211" max="15211" width="30.33203125" style="16" customWidth="1"/>
    <col min="15212" max="15212" width="14.109375" style="16" customWidth="1"/>
    <col min="15213" max="15213" width="11.88671875" style="16" customWidth="1"/>
    <col min="15214" max="15214" width="24" style="26" customWidth="1"/>
    <col min="15215" max="15215" width="30" style="16" customWidth="1"/>
    <col min="15216" max="15217" width="9.6640625" style="26" customWidth="1"/>
    <col min="15218" max="15218" width="30.33203125" style="16" customWidth="1"/>
    <col min="15219" max="15219" width="14.109375" style="16" customWidth="1"/>
    <col min="15220" max="15220" width="11.88671875" style="16" customWidth="1"/>
    <col min="15221" max="15221" width="24" style="26" customWidth="1"/>
    <col min="15222" max="15222" width="30" style="16" customWidth="1"/>
    <col min="15223" max="15224" width="9.6640625" style="26" customWidth="1"/>
    <col min="15225" max="15225" width="30.33203125" style="16" customWidth="1"/>
    <col min="15226" max="15226" width="14.109375" style="16" customWidth="1"/>
    <col min="15227" max="15227" width="11.88671875" style="16" customWidth="1"/>
    <col min="15228" max="15228" width="24" style="26" customWidth="1"/>
    <col min="15229" max="15229" width="30" style="16" customWidth="1"/>
    <col min="15230" max="15231" width="9.6640625" style="26" customWidth="1"/>
    <col min="15232" max="15232" width="30.33203125" style="16" customWidth="1"/>
    <col min="15233" max="15233" width="14.109375" style="16" customWidth="1"/>
    <col min="15234" max="15234" width="11.88671875" style="16" customWidth="1"/>
    <col min="15235" max="15235" width="24" style="26" customWidth="1"/>
    <col min="15236" max="15236" width="30" style="16" customWidth="1"/>
    <col min="15237" max="15238" width="9.6640625" style="26" customWidth="1"/>
    <col min="15239" max="15239" width="30.33203125" style="16" customWidth="1"/>
    <col min="15240" max="15240" width="14.109375" style="16" customWidth="1"/>
    <col min="15241" max="15241" width="11.88671875" style="16" customWidth="1"/>
    <col min="15242" max="15242" width="24" style="26" customWidth="1"/>
    <col min="15243" max="15243" width="30" style="16" customWidth="1"/>
    <col min="15244" max="15245" width="9.6640625" style="26" customWidth="1"/>
    <col min="15246" max="15246" width="30.33203125" style="16" customWidth="1"/>
    <col min="15247" max="15247" width="14.109375" style="16" customWidth="1"/>
    <col min="15248" max="15248" width="11.88671875" style="16" customWidth="1"/>
    <col min="15249" max="15249" width="24" style="26" customWidth="1"/>
    <col min="15250" max="15250" width="30" style="16" customWidth="1"/>
    <col min="15251" max="15252" width="9.6640625" style="26" customWidth="1"/>
    <col min="15253" max="15253" width="30.33203125" style="16" customWidth="1"/>
    <col min="15254" max="15254" width="14.109375" style="16" customWidth="1"/>
    <col min="15255" max="15255" width="11.88671875" style="16" customWidth="1"/>
    <col min="15256" max="15256" width="24" style="26" customWidth="1"/>
    <col min="15257" max="15257" width="30" style="16" customWidth="1"/>
    <col min="15258" max="15259" width="9.6640625" style="26" customWidth="1"/>
    <col min="15260" max="15260" width="30.33203125" style="16" customWidth="1"/>
    <col min="15261" max="15261" width="14.109375" style="16" customWidth="1"/>
    <col min="15262" max="15262" width="11.88671875" style="16" customWidth="1"/>
    <col min="15263" max="15263" width="24" style="26" customWidth="1"/>
    <col min="15264" max="15264" width="30" style="16" customWidth="1"/>
    <col min="15265" max="15266" width="9.6640625" style="26" customWidth="1"/>
    <col min="15267" max="15267" width="30.33203125" style="16" customWidth="1"/>
    <col min="15268" max="15268" width="14.109375" style="16" customWidth="1"/>
    <col min="15269" max="15269" width="11.88671875" style="16" customWidth="1"/>
    <col min="15270" max="15270" width="24" style="26" customWidth="1"/>
    <col min="15271" max="15271" width="30" style="16" customWidth="1"/>
    <col min="15272" max="15273" width="9.6640625" style="26" customWidth="1"/>
    <col min="15274" max="15274" width="30.33203125" style="16" customWidth="1"/>
    <col min="15275" max="15275" width="14.109375" style="16" customWidth="1"/>
    <col min="15276" max="15276" width="11.88671875" style="16" customWidth="1"/>
    <col min="15277" max="15277" width="24" style="26" customWidth="1"/>
    <col min="15278" max="15278" width="30" style="16" customWidth="1"/>
    <col min="15279" max="15280" width="9.6640625" style="26" customWidth="1"/>
    <col min="15281" max="15281" width="30.33203125" style="16" customWidth="1"/>
    <col min="15282" max="15282" width="14.109375" style="16" customWidth="1"/>
    <col min="15283" max="15283" width="11.88671875" style="16" customWidth="1"/>
    <col min="15284" max="15284" width="24" style="26" customWidth="1"/>
    <col min="15285" max="15285" width="30" style="16" customWidth="1"/>
    <col min="15286" max="15287" width="9.6640625" style="26" customWidth="1"/>
    <col min="15288" max="15288" width="30.33203125" style="16" customWidth="1"/>
    <col min="15289" max="15289" width="14.109375" style="16" customWidth="1"/>
    <col min="15290" max="15290" width="11.88671875" style="16" customWidth="1"/>
    <col min="15291" max="15291" width="24" style="26" customWidth="1"/>
    <col min="15292" max="15292" width="30" style="16" customWidth="1"/>
    <col min="15293" max="15294" width="9.6640625" style="26" customWidth="1"/>
    <col min="15295" max="15295" width="30.33203125" style="16" customWidth="1"/>
    <col min="15296" max="15296" width="14.109375" style="16" customWidth="1"/>
    <col min="15297" max="15297" width="11.88671875" style="16" customWidth="1"/>
    <col min="15298" max="15298" width="24" style="26" customWidth="1"/>
    <col min="15299" max="15299" width="30" style="16" customWidth="1"/>
    <col min="15300" max="15301" width="9.6640625" style="26" customWidth="1"/>
    <col min="15302" max="15302" width="30.33203125" style="16" customWidth="1"/>
    <col min="15303" max="15303" width="14.109375" style="16" customWidth="1"/>
    <col min="15304" max="15304" width="11.88671875" style="16" customWidth="1"/>
    <col min="15305" max="15305" width="24" style="26" customWidth="1"/>
    <col min="15306" max="15306" width="30" style="16" customWidth="1"/>
    <col min="15307" max="15308" width="9.6640625" style="26" customWidth="1"/>
    <col min="15309" max="15309" width="30.33203125" style="16" customWidth="1"/>
    <col min="15310" max="15310" width="14.109375" style="16" customWidth="1"/>
    <col min="15311" max="15311" width="11.88671875" style="16" customWidth="1"/>
    <col min="15312" max="15312" width="24" style="26" customWidth="1"/>
    <col min="15313" max="15313" width="30" style="16" customWidth="1"/>
    <col min="15314" max="15315" width="9.6640625" style="26" customWidth="1"/>
    <col min="15316" max="15316" width="30.33203125" style="16" customWidth="1"/>
    <col min="15317" max="15317" width="14.109375" style="16" customWidth="1"/>
    <col min="15318" max="15318" width="11.88671875" style="16" customWidth="1"/>
    <col min="15319" max="15319" width="24" style="26" customWidth="1"/>
    <col min="15320" max="15320" width="30" style="16" customWidth="1"/>
    <col min="15321" max="15322" width="9.6640625" style="26" customWidth="1"/>
    <col min="15323" max="15323" width="30.33203125" style="16" customWidth="1"/>
    <col min="15324" max="15324" width="14.109375" style="16" customWidth="1"/>
    <col min="15325" max="15325" width="11.88671875" style="16" customWidth="1"/>
    <col min="15326" max="15326" width="24" style="26" customWidth="1"/>
    <col min="15327" max="15327" width="30" style="16" customWidth="1"/>
    <col min="15328" max="15329" width="9.6640625" style="26" customWidth="1"/>
    <col min="15330" max="15330" width="30.33203125" style="16" customWidth="1"/>
    <col min="15331" max="15331" width="14.109375" style="16" customWidth="1"/>
    <col min="15332" max="15332" width="11.88671875" style="16" customWidth="1"/>
    <col min="15333" max="15333" width="24" style="26" customWidth="1"/>
    <col min="15334" max="15334" width="30" style="16" customWidth="1"/>
    <col min="15335" max="15336" width="9.6640625" style="26" customWidth="1"/>
    <col min="15337" max="15337" width="30.33203125" style="16" customWidth="1"/>
    <col min="15338" max="15338" width="14.109375" style="16" customWidth="1"/>
    <col min="15339" max="15339" width="11.88671875" style="16" customWidth="1"/>
    <col min="15340" max="15340" width="24" style="26" customWidth="1"/>
    <col min="15341" max="15341" width="30" style="16" customWidth="1"/>
    <col min="15342" max="15343" width="9.6640625" style="26" customWidth="1"/>
    <col min="15344" max="15344" width="30.33203125" style="16" customWidth="1"/>
    <col min="15345" max="15345" width="14.109375" style="16" customWidth="1"/>
    <col min="15346" max="15346" width="11.88671875" style="16" customWidth="1"/>
    <col min="15347" max="15347" width="24" style="26" customWidth="1"/>
    <col min="15348" max="15348" width="30" style="16" customWidth="1"/>
    <col min="15349" max="15350" width="9.6640625" style="26" customWidth="1"/>
    <col min="15351" max="15351" width="30.33203125" style="16" customWidth="1"/>
    <col min="15352" max="15352" width="14.109375" style="16" customWidth="1"/>
    <col min="15353" max="15353" width="11.88671875" style="16" customWidth="1"/>
    <col min="15354" max="15354" width="24" style="26" customWidth="1"/>
    <col min="15355" max="15355" width="30" style="16" customWidth="1"/>
    <col min="15356" max="15357" width="9.6640625" style="26" customWidth="1"/>
    <col min="15358" max="15358" width="30.33203125" style="16" customWidth="1"/>
    <col min="15359" max="15359" width="14.109375" style="16" customWidth="1"/>
    <col min="15360" max="15360" width="11.88671875" style="16" customWidth="1"/>
    <col min="15361" max="15361" width="24" style="26" customWidth="1"/>
    <col min="15362" max="15362" width="30" style="16" customWidth="1"/>
    <col min="15363" max="15364" width="9.6640625" style="26" customWidth="1"/>
    <col min="15365" max="15365" width="30.33203125" style="16" customWidth="1"/>
    <col min="15366" max="15366" width="14.109375" style="16" customWidth="1"/>
    <col min="15367" max="15367" width="11.88671875" style="16" customWidth="1"/>
    <col min="15368" max="15368" width="24" style="26" customWidth="1"/>
    <col min="15369" max="15369" width="30" style="16" customWidth="1"/>
    <col min="15370" max="15371" width="9.6640625" style="26" customWidth="1"/>
    <col min="15372" max="15372" width="30.33203125" style="16" customWidth="1"/>
    <col min="15373" max="15373" width="14.109375" style="16" customWidth="1"/>
    <col min="15374" max="15374" width="11.88671875" style="16" customWidth="1"/>
    <col min="15375" max="15375" width="24" style="26" customWidth="1"/>
    <col min="15376" max="15376" width="30" style="16" customWidth="1"/>
    <col min="15377" max="15378" width="9.6640625" style="26" customWidth="1"/>
    <col min="15379" max="15379" width="30.33203125" style="16" customWidth="1"/>
    <col min="15380" max="15380" width="14.109375" style="16" customWidth="1"/>
    <col min="15381" max="15381" width="11.88671875" style="16" customWidth="1"/>
    <col min="15382" max="15382" width="24" style="26" customWidth="1"/>
    <col min="15383" max="15383" width="30" style="16" customWidth="1"/>
    <col min="15384" max="15385" width="9.6640625" style="26" customWidth="1"/>
    <col min="15386" max="15386" width="30.33203125" style="16" customWidth="1"/>
    <col min="15387" max="15387" width="14.109375" style="16" customWidth="1"/>
    <col min="15388" max="15388" width="11.88671875" style="16" customWidth="1"/>
    <col min="15389" max="15389" width="24" style="26" customWidth="1"/>
    <col min="15390" max="15390" width="30" style="16" customWidth="1"/>
    <col min="15391" max="15392" width="9.6640625" style="26" customWidth="1"/>
    <col min="15393" max="15393" width="30.33203125" style="16" customWidth="1"/>
    <col min="15394" max="15394" width="14.109375" style="16" customWidth="1"/>
    <col min="15395" max="15395" width="11.88671875" style="16" customWidth="1"/>
    <col min="15396" max="15396" width="24" style="26" customWidth="1"/>
    <col min="15397" max="15397" width="30" style="16" customWidth="1"/>
    <col min="15398" max="15399" width="9.6640625" style="26" customWidth="1"/>
    <col min="15400" max="15400" width="30.33203125" style="16" customWidth="1"/>
    <col min="15401" max="15401" width="14.109375" style="16" customWidth="1"/>
    <col min="15402" max="15402" width="11.88671875" style="16" customWidth="1"/>
    <col min="15403" max="15403" width="24" style="26" customWidth="1"/>
    <col min="15404" max="15404" width="30" style="16" customWidth="1"/>
    <col min="15405" max="15406" width="9.6640625" style="26" customWidth="1"/>
    <col min="15407" max="15407" width="30.33203125" style="16" customWidth="1"/>
    <col min="15408" max="15408" width="14.109375" style="16" customWidth="1"/>
    <col min="15409" max="15409" width="11.88671875" style="16" customWidth="1"/>
    <col min="15410" max="15410" width="24" style="26" customWidth="1"/>
    <col min="15411" max="15411" width="30" style="16" customWidth="1"/>
    <col min="15412" max="15413" width="9.6640625" style="26" customWidth="1"/>
    <col min="15414" max="15414" width="30.33203125" style="16" customWidth="1"/>
    <col min="15415" max="15415" width="14.109375" style="16" customWidth="1"/>
    <col min="15416" max="15416" width="11.88671875" style="16" customWidth="1"/>
    <col min="15417" max="15417" width="24" style="26" customWidth="1"/>
    <col min="15418" max="15418" width="30" style="16" customWidth="1"/>
    <col min="15419" max="15420" width="9.6640625" style="26" customWidth="1"/>
    <col min="15421" max="15421" width="30.33203125" style="16" customWidth="1"/>
    <col min="15422" max="15422" width="14.109375" style="16" customWidth="1"/>
    <col min="15423" max="15423" width="11.88671875" style="16" customWidth="1"/>
    <col min="15424" max="15424" width="24" style="26" customWidth="1"/>
    <col min="15425" max="15425" width="30" style="16" customWidth="1"/>
    <col min="15426" max="15427" width="9.6640625" style="26" customWidth="1"/>
    <col min="15428" max="15428" width="30.33203125" style="16" customWidth="1"/>
    <col min="15429" max="15429" width="14.109375" style="16" customWidth="1"/>
    <col min="15430" max="15430" width="11.88671875" style="16" customWidth="1"/>
    <col min="15431" max="15431" width="24" style="26" customWidth="1"/>
    <col min="15432" max="15432" width="30" style="16" customWidth="1"/>
    <col min="15433" max="15434" width="9.6640625" style="26" customWidth="1"/>
    <col min="15435" max="15435" width="30.33203125" style="16" customWidth="1"/>
    <col min="15436" max="15436" width="14.109375" style="16" customWidth="1"/>
    <col min="15437" max="15437" width="11.88671875" style="16" customWidth="1"/>
    <col min="15438" max="15438" width="24" style="26" customWidth="1"/>
    <col min="15439" max="15439" width="30" style="16" customWidth="1"/>
    <col min="15440" max="15441" width="9.6640625" style="26" customWidth="1"/>
    <col min="15442" max="15442" width="30.33203125" style="16" customWidth="1"/>
    <col min="15443" max="15443" width="14.109375" style="16" customWidth="1"/>
    <col min="15444" max="15444" width="11.88671875" style="16" customWidth="1"/>
    <col min="15445" max="15445" width="24" style="26" customWidth="1"/>
    <col min="15446" max="15446" width="30" style="16" customWidth="1"/>
    <col min="15447" max="15448" width="9.6640625" style="26" customWidth="1"/>
    <col min="15449" max="15449" width="30.33203125" style="16" customWidth="1"/>
    <col min="15450" max="15450" width="14.109375" style="16" customWidth="1"/>
    <col min="15451" max="15451" width="11.88671875" style="16" customWidth="1"/>
    <col min="15452" max="15452" width="24" style="26" customWidth="1"/>
    <col min="15453" max="15453" width="30" style="16" customWidth="1"/>
    <col min="15454" max="15455" width="9.6640625" style="26" customWidth="1"/>
    <col min="15456" max="15456" width="30.33203125" style="16" customWidth="1"/>
    <col min="15457" max="15457" width="14.109375" style="16" customWidth="1"/>
    <col min="15458" max="15458" width="11.88671875" style="16" customWidth="1"/>
    <col min="15459" max="15459" width="24" style="26" customWidth="1"/>
    <col min="15460" max="15460" width="30" style="16" customWidth="1"/>
    <col min="15461" max="15462" width="9.6640625" style="26" customWidth="1"/>
    <col min="15463" max="15463" width="30.33203125" style="16" customWidth="1"/>
    <col min="15464" max="15464" width="14.109375" style="16" customWidth="1"/>
    <col min="15465" max="15465" width="11.88671875" style="16" customWidth="1"/>
    <col min="15466" max="15466" width="24" style="26" customWidth="1"/>
    <col min="15467" max="15467" width="30" style="16" customWidth="1"/>
    <col min="15468" max="15469" width="9.6640625" style="26" customWidth="1"/>
    <col min="15470" max="15470" width="30.33203125" style="16" customWidth="1"/>
    <col min="15471" max="15471" width="14.109375" style="16" customWidth="1"/>
    <col min="15472" max="15472" width="11.88671875" style="16" customWidth="1"/>
    <col min="15473" max="15473" width="24" style="26" customWidth="1"/>
    <col min="15474" max="15474" width="30" style="16" customWidth="1"/>
    <col min="15475" max="15476" width="9.6640625" style="26" customWidth="1"/>
    <col min="15477" max="15477" width="30.33203125" style="16" customWidth="1"/>
    <col min="15478" max="15478" width="14.109375" style="16" customWidth="1"/>
    <col min="15479" max="15479" width="11.88671875" style="16" customWidth="1"/>
    <col min="15480" max="15480" width="24" style="26" customWidth="1"/>
    <col min="15481" max="15481" width="30" style="16" customWidth="1"/>
    <col min="15482" max="15483" width="9.6640625" style="26" customWidth="1"/>
    <col min="15484" max="15484" width="30.33203125" style="16" customWidth="1"/>
    <col min="15485" max="15485" width="14.109375" style="16" customWidth="1"/>
    <col min="15486" max="15486" width="11.88671875" style="16" customWidth="1"/>
    <col min="15487" max="15487" width="24" style="26" customWidth="1"/>
    <col min="15488" max="15488" width="30" style="16" customWidth="1"/>
    <col min="15489" max="15490" width="9.6640625" style="26" customWidth="1"/>
    <col min="15491" max="15491" width="30.33203125" style="16" customWidth="1"/>
    <col min="15492" max="15492" width="14.109375" style="16" customWidth="1"/>
    <col min="15493" max="15493" width="11.88671875" style="16" customWidth="1"/>
    <col min="15494" max="15494" width="24" style="26" customWidth="1"/>
    <col min="15495" max="15495" width="30" style="16" customWidth="1"/>
    <col min="15496" max="15497" width="9.6640625" style="26" customWidth="1"/>
    <col min="15498" max="15498" width="30.33203125" style="16" customWidth="1"/>
    <col min="15499" max="15499" width="14.109375" style="16" customWidth="1"/>
    <col min="15500" max="15500" width="11.88671875" style="16" customWidth="1"/>
    <col min="15501" max="15501" width="24" style="26" customWidth="1"/>
    <col min="15502" max="15502" width="30" style="16" customWidth="1"/>
    <col min="15503" max="15504" width="9.6640625" style="26" customWidth="1"/>
    <col min="15505" max="15505" width="30.33203125" style="16" customWidth="1"/>
    <col min="15506" max="15506" width="14.109375" style="16" customWidth="1"/>
    <col min="15507" max="15507" width="11.88671875" style="16" customWidth="1"/>
    <col min="15508" max="15508" width="24" style="26" customWidth="1"/>
    <col min="15509" max="15509" width="30" style="16" customWidth="1"/>
    <col min="15510" max="15511" width="9.6640625" style="26" customWidth="1"/>
    <col min="15512" max="15512" width="30.33203125" style="16" customWidth="1"/>
    <col min="15513" max="15513" width="14.109375" style="16" customWidth="1"/>
    <col min="15514" max="15514" width="11.88671875" style="16" customWidth="1"/>
    <col min="15515" max="15515" width="24" style="26" customWidth="1"/>
    <col min="15516" max="15516" width="30" style="16" customWidth="1"/>
    <col min="15517" max="15518" width="9.6640625" style="26" customWidth="1"/>
    <col min="15519" max="15519" width="30.33203125" style="16" customWidth="1"/>
    <col min="15520" max="15520" width="14.109375" style="16" customWidth="1"/>
    <col min="15521" max="15521" width="11.88671875" style="16" customWidth="1"/>
    <col min="15522" max="15522" width="24" style="26" customWidth="1"/>
    <col min="15523" max="15523" width="30" style="16" customWidth="1"/>
    <col min="15524" max="15525" width="9.6640625" style="26" customWidth="1"/>
    <col min="15526" max="15526" width="30.33203125" style="16" customWidth="1"/>
    <col min="15527" max="15527" width="14.109375" style="16" customWidth="1"/>
    <col min="15528" max="15528" width="11.88671875" style="16" customWidth="1"/>
    <col min="15529" max="15529" width="24" style="26" customWidth="1"/>
    <col min="15530" max="15530" width="30" style="16" customWidth="1"/>
    <col min="15531" max="15532" width="9.6640625" style="26" customWidth="1"/>
    <col min="15533" max="15533" width="30.33203125" style="16" customWidth="1"/>
    <col min="15534" max="15534" width="14.109375" style="16" customWidth="1"/>
    <col min="15535" max="15535" width="11.88671875" style="16" customWidth="1"/>
    <col min="15536" max="15536" width="24" style="26" customWidth="1"/>
    <col min="15537" max="15537" width="30" style="16" customWidth="1"/>
    <col min="15538" max="15539" width="9.6640625" style="26" customWidth="1"/>
    <col min="15540" max="15540" width="30.33203125" style="16" customWidth="1"/>
    <col min="15541" max="15541" width="14.109375" style="16" customWidth="1"/>
    <col min="15542" max="15542" width="11.88671875" style="16" customWidth="1"/>
    <col min="15543" max="15543" width="24" style="26" customWidth="1"/>
    <col min="15544" max="15544" width="30" style="16" customWidth="1"/>
    <col min="15545" max="15546" width="9.6640625" style="26" customWidth="1"/>
    <col min="15547" max="15547" width="30.33203125" style="16" customWidth="1"/>
    <col min="15548" max="15548" width="14.109375" style="16" customWidth="1"/>
    <col min="15549" max="15549" width="11.88671875" style="16" customWidth="1"/>
    <col min="15550" max="15550" width="24" style="26" customWidth="1"/>
    <col min="15551" max="15551" width="30" style="16" customWidth="1"/>
    <col min="15552" max="15553" width="9.6640625" style="26" customWidth="1"/>
    <col min="15554" max="15554" width="30.33203125" style="16" customWidth="1"/>
    <col min="15555" max="15555" width="14.109375" style="16" customWidth="1"/>
    <col min="15556" max="15556" width="11.88671875" style="16" customWidth="1"/>
    <col min="15557" max="15557" width="24" style="26" customWidth="1"/>
    <col min="15558" max="15558" width="30" style="16" customWidth="1"/>
    <col min="15559" max="15560" width="9.6640625" style="26" customWidth="1"/>
    <col min="15561" max="15561" width="30.33203125" style="16" customWidth="1"/>
    <col min="15562" max="15562" width="14.109375" style="16" customWidth="1"/>
    <col min="15563" max="15563" width="11.88671875" style="16" customWidth="1"/>
    <col min="15564" max="15564" width="24" style="26" customWidth="1"/>
    <col min="15565" max="15565" width="30" style="16" customWidth="1"/>
    <col min="15566" max="15567" width="9.6640625" style="26" customWidth="1"/>
    <col min="15568" max="15568" width="30.33203125" style="16" customWidth="1"/>
    <col min="15569" max="15569" width="14.109375" style="16" customWidth="1"/>
    <col min="15570" max="15570" width="11.88671875" style="16" customWidth="1"/>
    <col min="15571" max="15571" width="24" style="26" customWidth="1"/>
    <col min="15572" max="15572" width="30" style="16" customWidth="1"/>
    <col min="15573" max="15574" width="9.6640625" style="26" customWidth="1"/>
    <col min="15575" max="15575" width="30.33203125" style="16" customWidth="1"/>
    <col min="15576" max="15576" width="14.109375" style="16" customWidth="1"/>
    <col min="15577" max="15577" width="11.88671875" style="16" customWidth="1"/>
    <col min="15578" max="15578" width="24" style="26" customWidth="1"/>
    <col min="15579" max="15579" width="30" style="16" customWidth="1"/>
    <col min="15580" max="15581" width="9.6640625" style="26" customWidth="1"/>
    <col min="15582" max="15582" width="30.33203125" style="16" customWidth="1"/>
    <col min="15583" max="15583" width="14.109375" style="16" customWidth="1"/>
    <col min="15584" max="15584" width="11.88671875" style="16" customWidth="1"/>
    <col min="15585" max="15585" width="24" style="26" customWidth="1"/>
    <col min="15586" max="15586" width="30" style="16" customWidth="1"/>
    <col min="15587" max="15588" width="9.6640625" style="26" customWidth="1"/>
    <col min="15589" max="15589" width="30.33203125" style="16" customWidth="1"/>
    <col min="15590" max="15590" width="14.109375" style="16" customWidth="1"/>
    <col min="15591" max="15591" width="11.88671875" style="16" customWidth="1"/>
    <col min="15592" max="15592" width="24" style="26" customWidth="1"/>
    <col min="15593" max="15593" width="30" style="16" customWidth="1"/>
    <col min="15594" max="15595" width="9.6640625" style="26" customWidth="1"/>
    <col min="15596" max="15596" width="30.33203125" style="16" customWidth="1"/>
    <col min="15597" max="15597" width="14.109375" style="16" customWidth="1"/>
    <col min="15598" max="15598" width="11.88671875" style="16" customWidth="1"/>
    <col min="15599" max="15599" width="24" style="26" customWidth="1"/>
    <col min="15600" max="15600" width="30" style="16" customWidth="1"/>
    <col min="15601" max="15602" width="9.6640625" style="26" customWidth="1"/>
    <col min="15603" max="15603" width="30.33203125" style="16" customWidth="1"/>
    <col min="15604" max="15604" width="14.109375" style="16" customWidth="1"/>
    <col min="15605" max="15605" width="11.88671875" style="16" customWidth="1"/>
    <col min="15606" max="15606" width="24" style="26" customWidth="1"/>
    <col min="15607" max="15607" width="30" style="16" customWidth="1"/>
    <col min="15608" max="15609" width="9.6640625" style="26" customWidth="1"/>
    <col min="15610" max="15610" width="30.33203125" style="16" customWidth="1"/>
    <col min="15611" max="15611" width="14.109375" style="16" customWidth="1"/>
    <col min="15612" max="15612" width="11.88671875" style="16" customWidth="1"/>
    <col min="15613" max="15613" width="24" style="26" customWidth="1"/>
    <col min="15614" max="15614" width="30" style="16" customWidth="1"/>
    <col min="15615" max="15616" width="9.6640625" style="26" customWidth="1"/>
    <col min="15617" max="15617" width="30.33203125" style="16" customWidth="1"/>
    <col min="15618" max="15618" width="14.109375" style="16" customWidth="1"/>
    <col min="15619" max="15619" width="11.88671875" style="16" customWidth="1"/>
    <col min="15620" max="15620" width="24" style="26" customWidth="1"/>
    <col min="15621" max="15621" width="30" style="16" customWidth="1"/>
    <col min="15622" max="15623" width="9.6640625" style="26" customWidth="1"/>
    <col min="15624" max="15624" width="30.33203125" style="16" customWidth="1"/>
    <col min="15625" max="15625" width="14.109375" style="16" customWidth="1"/>
    <col min="15626" max="15626" width="11.88671875" style="16" customWidth="1"/>
    <col min="15627" max="15627" width="24" style="26" customWidth="1"/>
    <col min="15628" max="15628" width="30" style="16" customWidth="1"/>
    <col min="15629" max="15630" width="9.6640625" style="26" customWidth="1"/>
    <col min="15631" max="15631" width="30.33203125" style="16" customWidth="1"/>
    <col min="15632" max="15632" width="14.109375" style="16" customWidth="1"/>
    <col min="15633" max="15633" width="11.88671875" style="16" customWidth="1"/>
    <col min="15634" max="15634" width="24" style="26" customWidth="1"/>
    <col min="15635" max="15635" width="30" style="16" customWidth="1"/>
    <col min="15636" max="15637" width="9.6640625" style="26" customWidth="1"/>
    <col min="15638" max="15638" width="30.33203125" style="16" customWidth="1"/>
    <col min="15639" max="15639" width="14.109375" style="16" customWidth="1"/>
    <col min="15640" max="15640" width="11.88671875" style="16" customWidth="1"/>
    <col min="15641" max="15641" width="24" style="26" customWidth="1"/>
    <col min="15642" max="15642" width="30" style="16" customWidth="1"/>
    <col min="15643" max="15644" width="9.6640625" style="26" customWidth="1"/>
    <col min="15645" max="15645" width="30.33203125" style="16" customWidth="1"/>
    <col min="15646" max="15646" width="14.109375" style="16" customWidth="1"/>
    <col min="15647" max="15647" width="11.88671875" style="16" customWidth="1"/>
    <col min="15648" max="15648" width="24" style="26" customWidth="1"/>
    <col min="15649" max="15649" width="30" style="16" customWidth="1"/>
    <col min="15650" max="15651" width="9.6640625" style="26" customWidth="1"/>
    <col min="15652" max="15652" width="30.33203125" style="16" customWidth="1"/>
    <col min="15653" max="15653" width="14.109375" style="16" customWidth="1"/>
    <col min="15654" max="15654" width="11.88671875" style="16" customWidth="1"/>
    <col min="15655" max="15655" width="24" style="26" customWidth="1"/>
    <col min="15656" max="15656" width="30" style="16" customWidth="1"/>
    <col min="15657" max="15658" width="9.6640625" style="26" customWidth="1"/>
    <col min="15659" max="15659" width="30.33203125" style="16" customWidth="1"/>
    <col min="15660" max="15660" width="14.109375" style="16" customWidth="1"/>
    <col min="15661" max="15661" width="11.88671875" style="16" customWidth="1"/>
    <col min="15662" max="15662" width="24" style="26" customWidth="1"/>
    <col min="15663" max="15663" width="30" style="16" customWidth="1"/>
    <col min="15664" max="15665" width="9.6640625" style="26" customWidth="1"/>
    <col min="15666" max="15666" width="30.33203125" style="16" customWidth="1"/>
    <col min="15667" max="15667" width="14.109375" style="16" customWidth="1"/>
    <col min="15668" max="15668" width="11.88671875" style="16" customWidth="1"/>
    <col min="15669" max="15669" width="24" style="26" customWidth="1"/>
    <col min="15670" max="15670" width="30" style="16" customWidth="1"/>
    <col min="15671" max="15672" width="9.6640625" style="26" customWidth="1"/>
    <col min="15673" max="15673" width="30.33203125" style="16" customWidth="1"/>
    <col min="15674" max="15674" width="14.109375" style="16" customWidth="1"/>
    <col min="15675" max="15675" width="11.88671875" style="16" customWidth="1"/>
    <col min="15676" max="15676" width="24" style="26" customWidth="1"/>
    <col min="15677" max="15677" width="30" style="16" customWidth="1"/>
    <col min="15678" max="15679" width="9.6640625" style="26" customWidth="1"/>
    <col min="15680" max="15680" width="30.33203125" style="16" customWidth="1"/>
    <col min="15681" max="15681" width="14.109375" style="16" customWidth="1"/>
    <col min="15682" max="15682" width="11.88671875" style="16" customWidth="1"/>
    <col min="15683" max="15683" width="24" style="26" customWidth="1"/>
    <col min="15684" max="15684" width="30" style="16" customWidth="1"/>
    <col min="15685" max="15686" width="9.6640625" style="26" customWidth="1"/>
    <col min="15687" max="15687" width="30.33203125" style="16" customWidth="1"/>
    <col min="15688" max="15688" width="14.109375" style="16" customWidth="1"/>
    <col min="15689" max="15689" width="11.88671875" style="16" customWidth="1"/>
    <col min="15690" max="15690" width="24" style="26" customWidth="1"/>
    <col min="15691" max="15691" width="30" style="16" customWidth="1"/>
    <col min="15692" max="15693" width="9.6640625" style="26" customWidth="1"/>
    <col min="15694" max="15694" width="30.33203125" style="16" customWidth="1"/>
    <col min="15695" max="15695" width="14.109375" style="16" customWidth="1"/>
    <col min="15696" max="15696" width="11.88671875" style="16" customWidth="1"/>
    <col min="15697" max="15697" width="24" style="26" customWidth="1"/>
    <col min="15698" max="15698" width="30" style="16" customWidth="1"/>
    <col min="15699" max="15700" width="9.6640625" style="26" customWidth="1"/>
    <col min="15701" max="15701" width="30.33203125" style="16" customWidth="1"/>
    <col min="15702" max="15702" width="14.109375" style="16" customWidth="1"/>
    <col min="15703" max="15703" width="11.88671875" style="16" customWidth="1"/>
    <col min="15704" max="15704" width="24" style="26" customWidth="1"/>
    <col min="15705" max="15705" width="30" style="16" customWidth="1"/>
    <col min="15706" max="15707" width="9.6640625" style="26" customWidth="1"/>
    <col min="15708" max="15708" width="30.33203125" style="16" customWidth="1"/>
    <col min="15709" max="15709" width="14.109375" style="16" customWidth="1"/>
    <col min="15710" max="15710" width="11.88671875" style="16" customWidth="1"/>
    <col min="15711" max="15711" width="24" style="26" customWidth="1"/>
    <col min="15712" max="15712" width="30" style="16" customWidth="1"/>
    <col min="15713" max="15714" width="9.6640625" style="26" customWidth="1"/>
    <col min="15715" max="15715" width="30.33203125" style="16" customWidth="1"/>
    <col min="15716" max="15716" width="14.109375" style="16" customWidth="1"/>
    <col min="15717" max="15717" width="11.88671875" style="16" customWidth="1"/>
    <col min="15718" max="15718" width="24" style="26" customWidth="1"/>
    <col min="15719" max="15719" width="30" style="16" customWidth="1"/>
    <col min="15720" max="15721" width="9.6640625" style="26" customWidth="1"/>
    <col min="15722" max="15722" width="30.33203125" style="16" customWidth="1"/>
    <col min="15723" max="15723" width="14.109375" style="16" customWidth="1"/>
    <col min="15724" max="15724" width="11.88671875" style="16" customWidth="1"/>
    <col min="15725" max="15725" width="24" style="26" customWidth="1"/>
    <col min="15726" max="15726" width="30" style="16" customWidth="1"/>
    <col min="15727" max="15728" width="9.6640625" style="26" customWidth="1"/>
    <col min="15729" max="15729" width="30.33203125" style="16" customWidth="1"/>
    <col min="15730" max="15730" width="14.109375" style="16" customWidth="1"/>
    <col min="15731" max="15731" width="11.88671875" style="16" customWidth="1"/>
    <col min="15732" max="15732" width="24" style="26" customWidth="1"/>
    <col min="15733" max="15733" width="30" style="16" customWidth="1"/>
    <col min="15734" max="15735" width="9.6640625" style="26" customWidth="1"/>
    <col min="15736" max="15736" width="30.33203125" style="16" customWidth="1"/>
    <col min="15737" max="15737" width="14.109375" style="16" customWidth="1"/>
    <col min="15738" max="15738" width="11.88671875" style="16" customWidth="1"/>
    <col min="15739" max="15739" width="24" style="26" customWidth="1"/>
    <col min="15740" max="15740" width="30" style="16" customWidth="1"/>
    <col min="15741" max="15742" width="9.6640625" style="26" customWidth="1"/>
    <col min="15743" max="15743" width="30.33203125" style="16" customWidth="1"/>
    <col min="15744" max="15744" width="14.109375" style="16" customWidth="1"/>
    <col min="15745" max="15745" width="11.88671875" style="16" customWidth="1"/>
    <col min="15746" max="15746" width="24" style="26" customWidth="1"/>
    <col min="15747" max="15747" width="30" style="16" customWidth="1"/>
    <col min="15748" max="15749" width="9.6640625" style="26" customWidth="1"/>
    <col min="15750" max="15750" width="30.33203125" style="16" customWidth="1"/>
    <col min="15751" max="15751" width="14.109375" style="16" customWidth="1"/>
    <col min="15752" max="15752" width="11.88671875" style="16" customWidth="1"/>
    <col min="15753" max="15753" width="24" style="26" customWidth="1"/>
    <col min="15754" max="15754" width="30" style="16" customWidth="1"/>
    <col min="15755" max="15756" width="9.6640625" style="26" customWidth="1"/>
    <col min="15757" max="15757" width="30.33203125" style="16" customWidth="1"/>
    <col min="15758" max="15758" width="14.109375" style="16" customWidth="1"/>
    <col min="15759" max="15759" width="11.88671875" style="16" customWidth="1"/>
    <col min="15760" max="15760" width="24" style="26" customWidth="1"/>
    <col min="15761" max="15761" width="30" style="16" customWidth="1"/>
    <col min="15762" max="15763" width="9.6640625" style="26" customWidth="1"/>
    <col min="15764" max="15764" width="30.33203125" style="16" customWidth="1"/>
    <col min="15765" max="15765" width="14.109375" style="16" customWidth="1"/>
    <col min="15766" max="15766" width="11.88671875" style="16" customWidth="1"/>
    <col min="15767" max="15767" width="24" style="26" customWidth="1"/>
    <col min="15768" max="15768" width="30" style="16" customWidth="1"/>
    <col min="15769" max="15770" width="9.6640625" style="26" customWidth="1"/>
    <col min="15771" max="15771" width="30.33203125" style="16" customWidth="1"/>
    <col min="15772" max="15772" width="14.109375" style="16" customWidth="1"/>
    <col min="15773" max="15773" width="11.88671875" style="16" customWidth="1"/>
    <col min="15774" max="15774" width="24" style="26" customWidth="1"/>
    <col min="15775" max="15775" width="30" style="16" customWidth="1"/>
    <col min="15776" max="15777" width="9.6640625" style="26" customWidth="1"/>
    <col min="15778" max="15778" width="30.33203125" style="16" customWidth="1"/>
    <col min="15779" max="15779" width="14.109375" style="16" customWidth="1"/>
    <col min="15780" max="15780" width="11.88671875" style="16" customWidth="1"/>
    <col min="15781" max="15781" width="24" style="26" customWidth="1"/>
    <col min="15782" max="15782" width="30" style="16" customWidth="1"/>
    <col min="15783" max="15784" width="9.6640625" style="26" customWidth="1"/>
    <col min="15785" max="15785" width="30.33203125" style="16" customWidth="1"/>
    <col min="15786" max="15786" width="14.109375" style="16" customWidth="1"/>
    <col min="15787" max="15787" width="11.88671875" style="16" customWidth="1"/>
    <col min="15788" max="15788" width="24" style="26" customWidth="1"/>
    <col min="15789" max="15789" width="30" style="16" customWidth="1"/>
    <col min="15790" max="15791" width="9.6640625" style="26" customWidth="1"/>
    <col min="15792" max="15792" width="30.33203125" style="16" customWidth="1"/>
    <col min="15793" max="15793" width="14.109375" style="16" customWidth="1"/>
    <col min="15794" max="15794" width="11.88671875" style="16" customWidth="1"/>
    <col min="15795" max="15795" width="24" style="26" customWidth="1"/>
    <col min="15796" max="15796" width="30" style="16" customWidth="1"/>
    <col min="15797" max="15798" width="9.6640625" style="26" customWidth="1"/>
    <col min="15799" max="15799" width="30.33203125" style="16" customWidth="1"/>
    <col min="15800" max="15800" width="14.109375" style="16" customWidth="1"/>
    <col min="15801" max="15801" width="11.88671875" style="16" customWidth="1"/>
    <col min="15802" max="15802" width="24" style="26" customWidth="1"/>
    <col min="15803" max="15803" width="30" style="16" customWidth="1"/>
    <col min="15804" max="15805" width="9.6640625" style="26" customWidth="1"/>
    <col min="15806" max="15806" width="30.33203125" style="16" customWidth="1"/>
    <col min="15807" max="15807" width="14.109375" style="16" customWidth="1"/>
    <col min="15808" max="15808" width="11.88671875" style="16" customWidth="1"/>
    <col min="15809" max="15809" width="24" style="26" customWidth="1"/>
    <col min="15810" max="15810" width="30" style="16" customWidth="1"/>
    <col min="15811" max="15812" width="9.6640625" style="26" customWidth="1"/>
    <col min="15813" max="15813" width="30.33203125" style="16" customWidth="1"/>
    <col min="15814" max="15814" width="14.109375" style="16" customWidth="1"/>
    <col min="15815" max="15815" width="11.88671875" style="16" customWidth="1"/>
    <col min="15816" max="15816" width="24" style="26" customWidth="1"/>
    <col min="15817" max="15817" width="30" style="16" customWidth="1"/>
    <col min="15818" max="15819" width="9.6640625" style="26" customWidth="1"/>
    <col min="15820" max="15820" width="30.33203125" style="16" customWidth="1"/>
    <col min="15821" max="15821" width="14.109375" style="16" customWidth="1"/>
    <col min="15822" max="15822" width="11.88671875" style="16" customWidth="1"/>
    <col min="15823" max="15823" width="24" style="26" customWidth="1"/>
    <col min="15824" max="15824" width="30" style="16" customWidth="1"/>
    <col min="15825" max="15826" width="9.6640625" style="26" customWidth="1"/>
    <col min="15827" max="15827" width="30.33203125" style="16" customWidth="1"/>
    <col min="15828" max="15828" width="14.109375" style="16" customWidth="1"/>
    <col min="15829" max="15829" width="11.88671875" style="16" customWidth="1"/>
    <col min="15830" max="15830" width="24" style="26" customWidth="1"/>
    <col min="15831" max="15831" width="30" style="16" customWidth="1"/>
    <col min="15832" max="15833" width="9.6640625" style="26" customWidth="1"/>
    <col min="15834" max="15834" width="30.33203125" style="16" customWidth="1"/>
    <col min="15835" max="15835" width="14.109375" style="16" customWidth="1"/>
    <col min="15836" max="15836" width="11.88671875" style="16" customWidth="1"/>
    <col min="15837" max="15837" width="24" style="26" customWidth="1"/>
    <col min="15838" max="15838" width="30" style="16" customWidth="1"/>
    <col min="15839" max="15840" width="9.6640625" style="26" customWidth="1"/>
    <col min="15841" max="15841" width="30.33203125" style="16" customWidth="1"/>
    <col min="15842" max="15842" width="14.109375" style="16" customWidth="1"/>
    <col min="15843" max="15843" width="11.88671875" style="16" customWidth="1"/>
    <col min="15844" max="15844" width="24" style="26" customWidth="1"/>
    <col min="15845" max="15845" width="30" style="16" customWidth="1"/>
    <col min="15846" max="15847" width="9.6640625" style="26" customWidth="1"/>
    <col min="15848" max="15848" width="30.33203125" style="16" customWidth="1"/>
    <col min="15849" max="15849" width="14.109375" style="16" customWidth="1"/>
    <col min="15850" max="15850" width="11.88671875" style="16" customWidth="1"/>
    <col min="15851" max="15851" width="24" style="26" customWidth="1"/>
    <col min="15852" max="15852" width="30" style="16" customWidth="1"/>
    <col min="15853" max="15854" width="9.6640625" style="26" customWidth="1"/>
    <col min="15855" max="15855" width="30.33203125" style="16" customWidth="1"/>
    <col min="15856" max="15856" width="14.109375" style="16" customWidth="1"/>
    <col min="15857" max="15857" width="11.88671875" style="16" customWidth="1"/>
    <col min="15858" max="15858" width="24" style="26" customWidth="1"/>
    <col min="15859" max="15859" width="30" style="16" customWidth="1"/>
    <col min="15860" max="15861" width="9.6640625" style="26" customWidth="1"/>
    <col min="15862" max="15862" width="30.33203125" style="16" customWidth="1"/>
    <col min="15863" max="15863" width="14.109375" style="16" customWidth="1"/>
    <col min="15864" max="15864" width="11.88671875" style="16" customWidth="1"/>
    <col min="15865" max="15865" width="24" style="26" customWidth="1"/>
    <col min="15866" max="15866" width="30" style="16" customWidth="1"/>
    <col min="15867" max="15868" width="9.6640625" style="26" customWidth="1"/>
    <col min="15869" max="15869" width="30.33203125" style="16" customWidth="1"/>
    <col min="15870" max="15870" width="14.109375" style="16" customWidth="1"/>
    <col min="15871" max="15871" width="11.88671875" style="16" customWidth="1"/>
    <col min="15872" max="15872" width="24" style="26" customWidth="1"/>
    <col min="15873" max="15873" width="30" style="16" customWidth="1"/>
    <col min="15874" max="15875" width="9.6640625" style="26" customWidth="1"/>
    <col min="15876" max="15876" width="30.33203125" style="16" customWidth="1"/>
    <col min="15877" max="15877" width="14.109375" style="16" customWidth="1"/>
    <col min="15878" max="15878" width="11.88671875" style="16" customWidth="1"/>
    <col min="15879" max="15879" width="24" style="26" customWidth="1"/>
    <col min="15880" max="15880" width="30" style="16" customWidth="1"/>
    <col min="15881" max="15882" width="9.6640625" style="26" customWidth="1"/>
    <col min="15883" max="15883" width="30.33203125" style="16" customWidth="1"/>
    <col min="15884" max="15884" width="14.109375" style="16" customWidth="1"/>
    <col min="15885" max="15885" width="11.88671875" style="16" customWidth="1"/>
    <col min="15886" max="15886" width="24" style="26" customWidth="1"/>
    <col min="15887" max="15887" width="30" style="16" customWidth="1"/>
    <col min="15888" max="15889" width="9.6640625" style="26" customWidth="1"/>
    <col min="15890" max="15890" width="30.33203125" style="16" customWidth="1"/>
    <col min="15891" max="15891" width="14.109375" style="16" customWidth="1"/>
    <col min="15892" max="15892" width="11.88671875" style="16" customWidth="1"/>
    <col min="15893" max="15893" width="24" style="26" customWidth="1"/>
    <col min="15894" max="15894" width="30" style="16" customWidth="1"/>
    <col min="15895" max="15896" width="9.6640625" style="26" customWidth="1"/>
    <col min="15897" max="15897" width="30.33203125" style="16" customWidth="1"/>
    <col min="15898" max="15898" width="14.109375" style="16" customWidth="1"/>
    <col min="15899" max="15899" width="11.88671875" style="16" customWidth="1"/>
    <col min="15900" max="15900" width="24" style="26" customWidth="1"/>
    <col min="15901" max="15901" width="30" style="16" customWidth="1"/>
    <col min="15902" max="15903" width="9.6640625" style="26" customWidth="1"/>
    <col min="15904" max="15904" width="30.33203125" style="16" customWidth="1"/>
    <col min="15905" max="15905" width="14.109375" style="16" customWidth="1"/>
    <col min="15906" max="15906" width="11.88671875" style="16" customWidth="1"/>
    <col min="15907" max="15907" width="24" style="26" customWidth="1"/>
    <col min="15908" max="15908" width="30" style="16" customWidth="1"/>
    <col min="15909" max="15910" width="9.6640625" style="26" customWidth="1"/>
    <col min="15911" max="15911" width="30.33203125" style="16" customWidth="1"/>
    <col min="15912" max="15912" width="14.109375" style="16" customWidth="1"/>
    <col min="15913" max="15913" width="11.88671875" style="16" customWidth="1"/>
    <col min="15914" max="15914" width="24" style="26" customWidth="1"/>
    <col min="15915" max="15915" width="30" style="16" customWidth="1"/>
    <col min="15916" max="15917" width="9.6640625" style="26" customWidth="1"/>
    <col min="15918" max="15918" width="30.33203125" style="16" customWidth="1"/>
    <col min="15919" max="15919" width="14.109375" style="16" customWidth="1"/>
    <col min="15920" max="15920" width="11.88671875" style="16" customWidth="1"/>
    <col min="15921" max="15921" width="24" style="26" customWidth="1"/>
    <col min="15922" max="15922" width="30" style="16" customWidth="1"/>
    <col min="15923" max="15924" width="9.6640625" style="26" customWidth="1"/>
    <col min="15925" max="15925" width="30.33203125" style="16" customWidth="1"/>
    <col min="15926" max="15926" width="14.109375" style="16" customWidth="1"/>
    <col min="15927" max="15927" width="11.88671875" style="16" customWidth="1"/>
    <col min="15928" max="15928" width="24" style="26" customWidth="1"/>
    <col min="15929" max="15929" width="30" style="16" customWidth="1"/>
    <col min="15930" max="15931" width="9.6640625" style="26" customWidth="1"/>
    <col min="15932" max="15932" width="30.33203125" style="16" customWidth="1"/>
    <col min="15933" max="15933" width="14.109375" style="16" customWidth="1"/>
    <col min="15934" max="15934" width="11.88671875" style="16" customWidth="1"/>
    <col min="15935" max="15935" width="24" style="26" customWidth="1"/>
    <col min="15936" max="15936" width="30" style="16" customWidth="1"/>
    <col min="15937" max="15938" width="9.6640625" style="26" customWidth="1"/>
    <col min="15939" max="15939" width="30.33203125" style="16" customWidth="1"/>
    <col min="15940" max="15940" width="14.109375" style="16" customWidth="1"/>
    <col min="15941" max="15941" width="11.88671875" style="16" customWidth="1"/>
    <col min="15942" max="15942" width="24" style="26" customWidth="1"/>
    <col min="15943" max="15943" width="30" style="16" customWidth="1"/>
    <col min="15944" max="15945" width="9.6640625" style="26" customWidth="1"/>
    <col min="15946" max="15946" width="30.33203125" style="16" customWidth="1"/>
    <col min="15947" max="15947" width="14.109375" style="16" customWidth="1"/>
    <col min="15948" max="15948" width="11.88671875" style="16" customWidth="1"/>
    <col min="15949" max="15949" width="24" style="26" customWidth="1"/>
    <col min="15950" max="15950" width="30" style="16" customWidth="1"/>
    <col min="15951" max="15952" width="9.6640625" style="26" customWidth="1"/>
    <col min="15953" max="15953" width="30.33203125" style="16" customWidth="1"/>
    <col min="15954" max="15954" width="14.109375" style="16" customWidth="1"/>
    <col min="15955" max="15955" width="11.88671875" style="16" customWidth="1"/>
    <col min="15956" max="15956" width="24" style="26" customWidth="1"/>
    <col min="15957" max="15957" width="30" style="16" customWidth="1"/>
    <col min="15958" max="15959" width="9.6640625" style="26" customWidth="1"/>
    <col min="15960" max="15960" width="30.33203125" style="16" customWidth="1"/>
    <col min="15961" max="15961" width="14.109375" style="16" customWidth="1"/>
    <col min="15962" max="15962" width="11.88671875" style="16" customWidth="1"/>
    <col min="15963" max="15963" width="24" style="26" customWidth="1"/>
    <col min="15964" max="15964" width="30" style="16" customWidth="1"/>
    <col min="15965" max="15966" width="9.6640625" style="26" customWidth="1"/>
    <col min="15967" max="15967" width="30.33203125" style="16" customWidth="1"/>
    <col min="15968" max="15968" width="14.109375" style="16" customWidth="1"/>
    <col min="15969" max="15969" width="11.88671875" style="16" customWidth="1"/>
    <col min="15970" max="15970" width="24" style="26" customWidth="1"/>
    <col min="15971" max="15971" width="30" style="16" customWidth="1"/>
    <col min="15972" max="15973" width="9.6640625" style="26" customWidth="1"/>
    <col min="15974" max="15974" width="30.33203125" style="16" customWidth="1"/>
    <col min="15975" max="15975" width="14.109375" style="16" customWidth="1"/>
    <col min="15976" max="15976" width="11.88671875" style="16" customWidth="1"/>
    <col min="15977" max="15977" width="24" style="26" customWidth="1"/>
    <col min="15978" max="15978" width="30" style="16" customWidth="1"/>
    <col min="15979" max="15980" width="9.6640625" style="26" customWidth="1"/>
    <col min="15981" max="15981" width="30.33203125" style="16" customWidth="1"/>
    <col min="15982" max="15982" width="14.109375" style="16" customWidth="1"/>
    <col min="15983" max="15983" width="11.88671875" style="16" customWidth="1"/>
    <col min="15984" max="15984" width="24" style="26" customWidth="1"/>
    <col min="15985" max="15985" width="30" style="16" customWidth="1"/>
    <col min="15986" max="15987" width="9.6640625" style="26" customWidth="1"/>
    <col min="15988" max="15988" width="30.33203125" style="16" customWidth="1"/>
    <col min="15989" max="15989" width="14.109375" style="16" customWidth="1"/>
    <col min="15990" max="15990" width="11.88671875" style="16" customWidth="1"/>
    <col min="15991" max="15991" width="24" style="26" customWidth="1"/>
    <col min="15992" max="15992" width="30" style="16" customWidth="1"/>
    <col min="15993" max="15994" width="9.6640625" style="26" customWidth="1"/>
    <col min="15995" max="15995" width="30.33203125" style="16" customWidth="1"/>
    <col min="15996" max="15996" width="14.109375" style="16" customWidth="1"/>
    <col min="15997" max="15997" width="11.88671875" style="16" customWidth="1"/>
    <col min="15998" max="15998" width="24" style="26" customWidth="1"/>
    <col min="15999" max="15999" width="30" style="16" customWidth="1"/>
    <col min="16000" max="16001" width="9.6640625" style="26" customWidth="1"/>
    <col min="16002" max="16002" width="30.33203125" style="16" customWidth="1"/>
    <col min="16003" max="16003" width="14.109375" style="16" customWidth="1"/>
    <col min="16004" max="16004" width="11.88671875" style="16" customWidth="1"/>
    <col min="16005" max="16005" width="24" style="26" customWidth="1"/>
    <col min="16006" max="16006" width="30" style="16" customWidth="1"/>
    <col min="16007" max="16008" width="9.6640625" style="26" customWidth="1"/>
    <col min="16009" max="16009" width="30.33203125" style="16" customWidth="1"/>
    <col min="16010" max="16010" width="14.109375" style="16" customWidth="1"/>
    <col min="16011" max="16011" width="11.88671875" style="16" customWidth="1"/>
    <col min="16012" max="16012" width="24" style="26" customWidth="1"/>
    <col min="16013" max="16013" width="30" style="16" customWidth="1"/>
    <col min="16014" max="16015" width="9.6640625" style="26" customWidth="1"/>
    <col min="16016" max="16016" width="30.33203125" style="16" customWidth="1"/>
    <col min="16017" max="16017" width="14.109375" style="16" customWidth="1"/>
    <col min="16018" max="16018" width="11.88671875" style="16" customWidth="1"/>
    <col min="16019" max="16019" width="24" style="26" customWidth="1"/>
    <col min="16020" max="16020" width="30" style="16" customWidth="1"/>
    <col min="16021" max="16022" width="9.6640625" style="26" customWidth="1"/>
    <col min="16023" max="16023" width="30.33203125" style="16" customWidth="1"/>
    <col min="16024" max="16024" width="14.109375" style="16" customWidth="1"/>
    <col min="16025" max="16025" width="11.88671875" style="16" customWidth="1"/>
    <col min="16026" max="16026" width="24" style="26" customWidth="1"/>
    <col min="16027" max="16027" width="30" style="16" customWidth="1"/>
    <col min="16028" max="16029" width="9.6640625" style="26" customWidth="1"/>
    <col min="16030" max="16030" width="30.33203125" style="16" customWidth="1"/>
    <col min="16031" max="16031" width="14.109375" style="16" customWidth="1"/>
    <col min="16032" max="16032" width="11.88671875" style="16" customWidth="1"/>
    <col min="16033" max="16033" width="24" style="26" customWidth="1"/>
    <col min="16034" max="16034" width="30" style="16" customWidth="1"/>
    <col min="16035" max="16036" width="9.6640625" style="26" customWidth="1"/>
    <col min="16037" max="16037" width="30.33203125" style="16" customWidth="1"/>
    <col min="16038" max="16038" width="14.109375" style="16" customWidth="1"/>
    <col min="16039" max="16039" width="11.88671875" style="16" customWidth="1"/>
    <col min="16040" max="16040" width="24" style="26" customWidth="1"/>
    <col min="16041" max="16041" width="30" style="16" customWidth="1"/>
    <col min="16042" max="16043" width="9.6640625" style="26" customWidth="1"/>
    <col min="16044" max="16044" width="30.33203125" style="16" customWidth="1"/>
    <col min="16045" max="16045" width="14.109375" style="16" customWidth="1"/>
    <col min="16046" max="16046" width="11.88671875" style="16" customWidth="1"/>
    <col min="16047" max="16047" width="24" style="26" customWidth="1"/>
    <col min="16048" max="16048" width="30" style="16" customWidth="1"/>
    <col min="16049" max="16050" width="9.6640625" style="26" customWidth="1"/>
    <col min="16051" max="16051" width="30.33203125" style="16" customWidth="1"/>
    <col min="16052" max="16052" width="14.109375" style="16" customWidth="1"/>
    <col min="16053" max="16053" width="11.88671875" style="16" customWidth="1"/>
    <col min="16054" max="16054" width="24" style="26" customWidth="1"/>
    <col min="16055" max="16055" width="30" style="16" customWidth="1"/>
    <col min="16056" max="16057" width="9.6640625" style="26" customWidth="1"/>
    <col min="16058" max="16058" width="30.33203125" style="16" customWidth="1"/>
    <col min="16059" max="16059" width="14.109375" style="16" customWidth="1"/>
    <col min="16060" max="16060" width="11.88671875" style="16" customWidth="1"/>
    <col min="16061" max="16061" width="24" style="26" customWidth="1"/>
    <col min="16062" max="16062" width="30" style="16" customWidth="1"/>
    <col min="16063" max="16064" width="9.6640625" style="26" customWidth="1"/>
    <col min="16065" max="16065" width="30.33203125" style="16" customWidth="1"/>
    <col min="16066" max="16066" width="14.109375" style="16" customWidth="1"/>
    <col min="16067" max="16067" width="11.88671875" style="16" customWidth="1"/>
    <col min="16068" max="16068" width="24" style="26" customWidth="1"/>
    <col min="16069" max="16069" width="30" style="16" customWidth="1"/>
    <col min="16070" max="16071" width="9.6640625" style="26" customWidth="1"/>
    <col min="16072" max="16072" width="30.33203125" style="16" customWidth="1"/>
    <col min="16073" max="16073" width="14.109375" style="16" customWidth="1"/>
    <col min="16074" max="16074" width="11.88671875" style="16" customWidth="1"/>
    <col min="16075" max="16075" width="24" style="26" customWidth="1"/>
    <col min="16076" max="16076" width="30" style="16" customWidth="1"/>
    <col min="16077" max="16078" width="9.6640625" style="26" customWidth="1"/>
    <col min="16079" max="16079" width="30.33203125" style="16" customWidth="1"/>
    <col min="16080" max="16080" width="14.109375" style="16" customWidth="1"/>
    <col min="16081" max="16081" width="11.88671875" style="16" customWidth="1"/>
    <col min="16082" max="16082" width="24" style="26" customWidth="1"/>
    <col min="16083" max="16083" width="30" style="16" customWidth="1"/>
    <col min="16084" max="16085" width="9.6640625" style="26" customWidth="1"/>
    <col min="16086" max="16086" width="30.33203125" style="16" customWidth="1"/>
    <col min="16087" max="16087" width="14.109375" style="16" customWidth="1"/>
    <col min="16088" max="16088" width="11.88671875" style="16" customWidth="1"/>
    <col min="16089" max="16089" width="24" style="26" customWidth="1"/>
    <col min="16090" max="16090" width="30" style="16" customWidth="1"/>
    <col min="16091" max="16092" width="9.6640625" style="26" customWidth="1"/>
    <col min="16093" max="16093" width="30.33203125" style="16" customWidth="1"/>
    <col min="16094" max="16094" width="14.109375" style="16" customWidth="1"/>
    <col min="16095" max="16095" width="11.88671875" style="16" customWidth="1"/>
    <col min="16096" max="16096" width="24" style="26" customWidth="1"/>
    <col min="16097" max="16097" width="30" style="16" customWidth="1"/>
    <col min="16098" max="16099" width="9.6640625" style="26" customWidth="1"/>
    <col min="16100" max="16100" width="30.33203125" style="16" customWidth="1"/>
    <col min="16101" max="16101" width="14.109375" style="16" customWidth="1"/>
    <col min="16102" max="16102" width="11.88671875" style="16" customWidth="1"/>
    <col min="16103" max="16103" width="24" style="26" customWidth="1"/>
    <col min="16104" max="16104" width="30" style="16" customWidth="1"/>
    <col min="16105" max="16106" width="9.6640625" style="26" customWidth="1"/>
    <col min="16107" max="16107" width="30.33203125" style="16" customWidth="1"/>
    <col min="16108" max="16108" width="14.109375" style="16" customWidth="1"/>
    <col min="16109" max="16109" width="11.88671875" style="16" customWidth="1"/>
    <col min="16110" max="16110" width="24" style="26" customWidth="1"/>
    <col min="16111" max="16111" width="30" style="16" customWidth="1"/>
    <col min="16112" max="16113" width="9.6640625" style="26" customWidth="1"/>
    <col min="16114" max="16114" width="30.33203125" style="16" customWidth="1"/>
    <col min="16115" max="16115" width="14.109375" style="16" customWidth="1"/>
    <col min="16116" max="16116" width="11.88671875" style="16" customWidth="1"/>
    <col min="16117" max="16117" width="24" style="26" customWidth="1"/>
    <col min="16118" max="16118" width="30" style="16" customWidth="1"/>
    <col min="16119" max="16120" width="9.6640625" style="26" customWidth="1"/>
    <col min="16121" max="16121" width="30.33203125" style="16" customWidth="1"/>
    <col min="16122" max="16122" width="14.109375" style="16" customWidth="1"/>
    <col min="16123" max="16123" width="11.88671875" style="16" customWidth="1"/>
    <col min="16124" max="16124" width="24" style="26" customWidth="1"/>
    <col min="16125" max="16125" width="30" style="16" customWidth="1"/>
    <col min="16126" max="16127" width="9.6640625" style="26" customWidth="1"/>
    <col min="16128" max="16128" width="30.33203125" style="16" customWidth="1"/>
    <col min="16129" max="16129" width="14.109375" style="16" customWidth="1"/>
    <col min="16130" max="16130" width="11.88671875" style="16" customWidth="1"/>
    <col min="16131" max="16131" width="24" style="26" customWidth="1"/>
    <col min="16132" max="16132" width="30" style="16" customWidth="1"/>
    <col min="16133" max="16134" width="9.6640625" style="26" customWidth="1"/>
    <col min="16135" max="16135" width="30.33203125" style="16" customWidth="1"/>
    <col min="16136" max="16136" width="14.109375" style="16" customWidth="1"/>
    <col min="16137" max="16137" width="11.88671875" style="16" customWidth="1"/>
    <col min="16138" max="16138" width="24" style="26" customWidth="1"/>
    <col min="16139" max="16139" width="30" style="16" customWidth="1"/>
    <col min="16140" max="16141" width="9.6640625" style="26" customWidth="1"/>
    <col min="16142" max="16142" width="30.33203125" style="16" customWidth="1"/>
    <col min="16143" max="16143" width="14.109375" style="16" customWidth="1"/>
    <col min="16144" max="16144" width="11.88671875" style="16" customWidth="1"/>
    <col min="16145" max="16145" width="24" style="26" customWidth="1"/>
    <col min="16146" max="16146" width="30" style="16" customWidth="1"/>
    <col min="16147" max="16148" width="9.6640625" style="26" customWidth="1"/>
    <col min="16149" max="16149" width="30.33203125" style="16" customWidth="1"/>
    <col min="16150" max="16150" width="14.109375" style="16" customWidth="1"/>
    <col min="16151" max="16151" width="11.88671875" style="16" customWidth="1"/>
    <col min="16152" max="16152" width="24" style="26" customWidth="1"/>
    <col min="16153" max="16153" width="30" style="16" customWidth="1"/>
    <col min="16154" max="16155" width="9.6640625" style="26" customWidth="1"/>
    <col min="16156" max="16156" width="30.33203125" style="16" customWidth="1"/>
    <col min="16157" max="16157" width="14.109375" style="16" customWidth="1"/>
    <col min="16158" max="16158" width="11.88671875" style="16" customWidth="1"/>
    <col min="16159" max="16159" width="24" style="26" customWidth="1"/>
    <col min="16160" max="16160" width="30" style="16" customWidth="1"/>
    <col min="16161" max="16162" width="9.6640625" style="26" customWidth="1"/>
    <col min="16163" max="16163" width="30.33203125" style="16" customWidth="1"/>
    <col min="16164" max="16164" width="14.109375" style="16" customWidth="1"/>
    <col min="16165" max="16165" width="11.88671875" style="16" customWidth="1"/>
    <col min="16166" max="16166" width="24" style="26" customWidth="1"/>
    <col min="16167" max="16167" width="30" style="16" customWidth="1"/>
    <col min="16168" max="16169" width="9.6640625" style="26" customWidth="1"/>
    <col min="16170" max="16170" width="30.33203125" style="16" customWidth="1"/>
    <col min="16171" max="16171" width="14.109375" style="16" customWidth="1"/>
    <col min="16172" max="16172" width="11.88671875" style="16" customWidth="1"/>
    <col min="16173" max="16173" width="24" style="26" customWidth="1"/>
    <col min="16174" max="16174" width="30" style="16" customWidth="1"/>
    <col min="16175" max="16176" width="9.6640625" style="26" customWidth="1"/>
    <col min="16177" max="16177" width="30.33203125" style="16" customWidth="1"/>
    <col min="16178" max="16178" width="14.109375" style="16" customWidth="1"/>
    <col min="16179" max="16179" width="11.88671875" style="16" customWidth="1"/>
    <col min="16180" max="16180" width="24" style="26" customWidth="1"/>
    <col min="16181" max="16181" width="30" style="16" customWidth="1"/>
    <col min="16182" max="16183" width="9.6640625" style="26" customWidth="1"/>
    <col min="16184" max="16184" width="30.33203125" style="16" customWidth="1"/>
    <col min="16185" max="16185" width="14.109375" style="16" customWidth="1"/>
    <col min="16186" max="16186" width="11.88671875" style="16" customWidth="1"/>
    <col min="16187" max="16187" width="24" style="26" customWidth="1"/>
    <col min="16188" max="16188" width="30" style="16" customWidth="1"/>
    <col min="16189" max="16190" width="9.6640625" style="26" customWidth="1"/>
    <col min="16191" max="16191" width="30.33203125" style="16" customWidth="1"/>
    <col min="16192" max="16192" width="14.109375" style="16" customWidth="1"/>
    <col min="16193" max="16193" width="11.88671875" style="16" customWidth="1"/>
    <col min="16194" max="16194" width="24" style="26" customWidth="1"/>
    <col min="16195" max="16195" width="30" style="16" customWidth="1"/>
    <col min="16196" max="16197" width="9.6640625" style="26" customWidth="1"/>
    <col min="16198" max="16198" width="30.33203125" style="16" customWidth="1"/>
    <col min="16199" max="16199" width="14.109375" style="16" customWidth="1"/>
    <col min="16200" max="16200" width="11.88671875" style="16" customWidth="1"/>
    <col min="16201" max="16201" width="24" style="26" customWidth="1"/>
    <col min="16202" max="16202" width="30" style="16" customWidth="1"/>
    <col min="16203" max="16204" width="9.6640625" style="26" customWidth="1"/>
    <col min="16205" max="16205" width="30.33203125" style="16" customWidth="1"/>
    <col min="16206" max="16206" width="14.109375" style="16" customWidth="1"/>
    <col min="16207" max="16207" width="11.88671875" style="16" customWidth="1"/>
    <col min="16208" max="16208" width="24" style="26" customWidth="1"/>
    <col min="16209" max="16209" width="30" style="16" customWidth="1"/>
    <col min="16210" max="16211" width="9.6640625" style="26" customWidth="1"/>
    <col min="16212" max="16212" width="30.33203125" style="16" customWidth="1"/>
    <col min="16213" max="16213" width="14.109375" style="16" customWidth="1"/>
    <col min="16214" max="16214" width="11.88671875" style="16" customWidth="1"/>
    <col min="16215" max="16215" width="24" style="26" customWidth="1"/>
    <col min="16216" max="16216" width="30" style="16" customWidth="1"/>
    <col min="16217" max="16218" width="9.6640625" style="26" customWidth="1"/>
    <col min="16219" max="16219" width="30.33203125" style="16" customWidth="1"/>
    <col min="16220" max="16220" width="14.109375" style="16" customWidth="1"/>
    <col min="16221" max="16221" width="11.88671875" style="16" customWidth="1"/>
    <col min="16222" max="16222" width="24" style="26" customWidth="1"/>
    <col min="16223" max="16223" width="30" style="16" customWidth="1"/>
    <col min="16224" max="16225" width="9.6640625" style="26" customWidth="1"/>
    <col min="16226" max="16226" width="30.33203125" style="16" customWidth="1"/>
    <col min="16227" max="16227" width="14.109375" style="16" customWidth="1"/>
    <col min="16228" max="16228" width="11.88671875" style="16" customWidth="1"/>
    <col min="16229" max="16229" width="24" style="26" customWidth="1"/>
    <col min="16230" max="16230" width="30" style="16" customWidth="1"/>
    <col min="16231" max="16232" width="9.6640625" style="26" customWidth="1"/>
    <col min="16233" max="16233" width="30.33203125" style="16" customWidth="1"/>
    <col min="16234" max="16234" width="14.109375" style="16" customWidth="1"/>
    <col min="16235" max="16235" width="11.88671875" style="16" customWidth="1"/>
    <col min="16236" max="16236" width="24" style="26" customWidth="1"/>
    <col min="16237" max="16237" width="30" style="16" customWidth="1"/>
    <col min="16238" max="16239" width="9.6640625" style="26" customWidth="1"/>
    <col min="16240" max="16240" width="30.33203125" style="16" customWidth="1"/>
    <col min="16241" max="16241" width="14.109375" style="16" customWidth="1"/>
    <col min="16242" max="16242" width="11.88671875" style="16" customWidth="1"/>
    <col min="16243" max="16243" width="24" style="26" customWidth="1"/>
    <col min="16244" max="16244" width="30" style="16" customWidth="1"/>
    <col min="16245" max="16246" width="9.6640625" style="26" customWidth="1"/>
    <col min="16247" max="16247" width="30.33203125" style="16" customWidth="1"/>
    <col min="16248" max="16248" width="14.109375" style="16" customWidth="1"/>
    <col min="16249" max="16249" width="11.88671875" style="16" customWidth="1"/>
    <col min="16250" max="16250" width="24" style="26" customWidth="1"/>
    <col min="16251" max="16251" width="30" style="16" customWidth="1"/>
    <col min="16252" max="16253" width="9.6640625" style="26" customWidth="1"/>
    <col min="16254" max="16254" width="30.33203125" style="16" customWidth="1"/>
    <col min="16255" max="16255" width="14.109375" style="16" customWidth="1"/>
    <col min="16256" max="16256" width="11.88671875" style="16" customWidth="1"/>
    <col min="16257" max="16257" width="24" style="26" customWidth="1"/>
    <col min="16258" max="16258" width="30" style="16" customWidth="1"/>
    <col min="16259" max="16260" width="9.6640625" style="26" customWidth="1"/>
    <col min="16261" max="16261" width="30.33203125" style="16" customWidth="1"/>
    <col min="16262" max="16262" width="14.109375" style="16" customWidth="1"/>
    <col min="16263" max="16263" width="11.88671875" style="16" customWidth="1"/>
    <col min="16264" max="16264" width="24" style="26" customWidth="1"/>
    <col min="16265" max="16265" width="30" style="16" customWidth="1"/>
    <col min="16266" max="16267" width="9.6640625" style="26" customWidth="1"/>
    <col min="16268" max="16268" width="30.33203125" style="16" customWidth="1"/>
    <col min="16269" max="16269" width="14.109375" style="16" customWidth="1"/>
    <col min="16270" max="16270" width="11.88671875" style="16" customWidth="1"/>
    <col min="16271" max="16271" width="24" style="26" customWidth="1"/>
    <col min="16272" max="16272" width="30" style="16" customWidth="1"/>
    <col min="16273" max="16274" width="9.6640625" style="26" customWidth="1"/>
    <col min="16275" max="16275" width="30.33203125" style="16" customWidth="1"/>
    <col min="16276" max="16276" width="14.109375" style="16" customWidth="1"/>
    <col min="16277" max="16277" width="11.88671875" style="16" customWidth="1"/>
    <col min="16278" max="16278" width="24" style="26" customWidth="1"/>
    <col min="16279" max="16279" width="30" style="16" customWidth="1"/>
    <col min="16280" max="16281" width="9.6640625" style="26" customWidth="1"/>
    <col min="16282" max="16282" width="30.33203125" style="16" customWidth="1"/>
    <col min="16283" max="16283" width="14.109375" style="16" customWidth="1"/>
    <col min="16284" max="16284" width="11.88671875" style="16" customWidth="1"/>
    <col min="16285" max="16285" width="24" style="26" customWidth="1"/>
    <col min="16286" max="16286" width="30" style="16" customWidth="1"/>
    <col min="16287" max="16288" width="9.6640625" style="26" customWidth="1"/>
    <col min="16289" max="16289" width="30.33203125" style="16" customWidth="1"/>
    <col min="16290" max="16290" width="14.109375" style="16" customWidth="1"/>
    <col min="16291" max="16291" width="11.88671875" style="16" customWidth="1"/>
    <col min="16292" max="16292" width="24" style="26" customWidth="1"/>
    <col min="16293" max="16293" width="30" style="16" customWidth="1"/>
    <col min="16294" max="16295" width="9.6640625" style="26" customWidth="1"/>
    <col min="16296" max="16296" width="30.33203125" style="16" customWidth="1"/>
    <col min="16297" max="16297" width="14.109375" style="16" customWidth="1"/>
    <col min="16298" max="16298" width="11.88671875" style="16" customWidth="1"/>
    <col min="16299" max="16299" width="24" style="26" customWidth="1"/>
    <col min="16300" max="16300" width="30" style="16" customWidth="1"/>
    <col min="16301" max="16302" width="9.6640625" style="26" customWidth="1"/>
    <col min="16303" max="16303" width="30.33203125" style="16" customWidth="1"/>
    <col min="16304" max="16304" width="14.109375" style="16" customWidth="1"/>
    <col min="16305" max="16305" width="11.88671875" style="16" customWidth="1"/>
    <col min="16306" max="16306" width="24" style="26" customWidth="1"/>
    <col min="16307" max="16307" width="30" style="16" customWidth="1"/>
    <col min="16308" max="16309" width="9.6640625" style="26" customWidth="1"/>
    <col min="16310" max="16310" width="30.33203125" style="16" customWidth="1"/>
    <col min="16311" max="16311" width="14.109375" style="16" customWidth="1"/>
    <col min="16312" max="16312" width="11.88671875" style="16" customWidth="1"/>
    <col min="16313" max="16313" width="24" style="26" customWidth="1"/>
    <col min="16314" max="16314" width="30" style="16" customWidth="1"/>
    <col min="16315" max="16316" width="9.6640625" style="26" customWidth="1"/>
    <col min="16317" max="16317" width="30.33203125" style="16" customWidth="1"/>
    <col min="16318" max="16318" width="14.109375" style="16" customWidth="1"/>
    <col min="16319" max="16319" width="11.88671875" style="16" customWidth="1"/>
    <col min="16320" max="16320" width="24" style="26" customWidth="1"/>
    <col min="16321" max="16321" width="30" style="16" customWidth="1"/>
    <col min="16322" max="16323" width="9.6640625" style="26" customWidth="1"/>
    <col min="16324" max="16324" width="30.33203125" style="16" customWidth="1"/>
    <col min="16325" max="16325" width="14.109375" style="16" customWidth="1"/>
    <col min="16326" max="16326" width="11.88671875" style="16" customWidth="1"/>
    <col min="16327" max="16327" width="24" style="26" customWidth="1"/>
    <col min="16328" max="16328" width="30" style="16" customWidth="1"/>
    <col min="16329" max="16330" width="9.6640625" style="26" customWidth="1"/>
    <col min="16331" max="16331" width="30.33203125" style="16" customWidth="1"/>
    <col min="16332" max="16332" width="14.109375" style="16" customWidth="1"/>
    <col min="16333" max="16333" width="11.88671875" style="16" customWidth="1"/>
    <col min="16334" max="16334" width="24" style="26" customWidth="1"/>
    <col min="16335" max="16335" width="30" style="16" customWidth="1"/>
    <col min="16336" max="16337" width="9.6640625" style="26" customWidth="1"/>
    <col min="16338" max="16338" width="30.33203125" style="16" customWidth="1"/>
    <col min="16339" max="16339" width="14.109375" style="16" customWidth="1"/>
    <col min="16340" max="16340" width="11.88671875" style="16" customWidth="1"/>
    <col min="16341" max="16341" width="24" style="26" customWidth="1"/>
    <col min="16342" max="16342" width="30" style="16" customWidth="1"/>
    <col min="16343" max="16344" width="9.6640625" style="26" customWidth="1"/>
    <col min="16345" max="16345" width="30.33203125" style="16" customWidth="1"/>
    <col min="16346" max="16346" width="14.109375" style="16" customWidth="1"/>
    <col min="16347" max="16347" width="11.88671875" style="16" customWidth="1"/>
    <col min="16348" max="16348" width="24" style="26" customWidth="1"/>
    <col min="16349" max="16349" width="30" style="16" customWidth="1"/>
    <col min="16350" max="16351" width="9.6640625" style="26" customWidth="1"/>
    <col min="16352" max="16352" width="30.33203125" style="16" customWidth="1"/>
    <col min="16353" max="16353" width="14.109375" style="16" customWidth="1"/>
    <col min="16354" max="16354" width="11.88671875" style="16" customWidth="1"/>
    <col min="16355" max="16355" width="24" style="26" customWidth="1"/>
    <col min="16356" max="16356" width="30" style="16" customWidth="1"/>
    <col min="16357" max="16358" width="9.6640625" style="26" customWidth="1"/>
    <col min="16359" max="16359" width="30.33203125" style="16" customWidth="1"/>
    <col min="16360" max="16360" width="14.109375" style="16" customWidth="1"/>
    <col min="16361" max="16361" width="11.88671875" style="16" customWidth="1"/>
    <col min="16362" max="16362" width="24" style="26" customWidth="1"/>
    <col min="16363" max="16363" width="30" style="16" customWidth="1"/>
    <col min="16364" max="16365" width="9.6640625" style="26" customWidth="1"/>
    <col min="16366" max="16366" width="30.33203125" style="16" customWidth="1"/>
    <col min="16367" max="16367" width="14.109375" style="16" customWidth="1"/>
    <col min="16368" max="16368" width="11.88671875" style="16" customWidth="1"/>
    <col min="16369" max="16369" width="24" style="26" customWidth="1"/>
    <col min="16370" max="16370" width="30" style="16" customWidth="1"/>
    <col min="16371" max="16372" width="9.6640625" style="26" customWidth="1"/>
    <col min="16373" max="16373" width="30.33203125" style="16" customWidth="1"/>
    <col min="16374" max="16374" width="14.109375" style="16" customWidth="1"/>
    <col min="16375" max="16375" width="11.88671875" style="16" customWidth="1"/>
    <col min="16376" max="16376" width="24" style="26" customWidth="1"/>
    <col min="16377" max="16377" width="30" style="16" customWidth="1"/>
    <col min="16378" max="16379" width="9.6640625" style="26" customWidth="1"/>
    <col min="16380" max="16380" width="30.33203125" style="16" customWidth="1"/>
    <col min="16381" max="16381" width="14.109375" style="16" customWidth="1"/>
    <col min="16382" max="16382" width="11.88671875" style="16" customWidth="1"/>
    <col min="16383" max="16383" width="24" style="26" customWidth="1"/>
    <col min="16384" max="16384" width="30" style="16" customWidth="1"/>
  </cols>
  <sheetData>
    <row r="1" spans="1:1021 1025:2047 2049:3072 3076:4094 4098:5120 5122:7167 7171:8189 8193:9215 9217:10240 10244:11262 11266:12288 12290:14335 14339:15357 15361:16383" s="12" customFormat="1" ht="33.6" customHeight="1" x14ac:dyDescent="0.5">
      <c r="A1" s="75" t="s">
        <v>6</v>
      </c>
      <c r="B1" s="75"/>
      <c r="C1" s="75"/>
      <c r="D1" s="75"/>
      <c r="E1" s="68"/>
      <c r="F1" s="68"/>
      <c r="G1" s="11"/>
      <c r="H1" s="45"/>
      <c r="I1" s="45"/>
      <c r="J1" s="14"/>
    </row>
    <row r="2" spans="1:1021 1025:2047 2049:3072 3076:4094 4098:5120 5122:7167 7171:8189 8193:9215 9217:10240 10244:11262 11266:12288 12290:14335 14339:15357 15361:16383" ht="21" customHeight="1" x14ac:dyDescent="0.3">
      <c r="A2" s="73"/>
      <c r="B2" s="74"/>
      <c r="C2" s="71"/>
      <c r="D2" s="71"/>
      <c r="E2" s="72" t="s">
        <v>7</v>
      </c>
      <c r="F2" s="72"/>
      <c r="G2" s="70" t="s">
        <v>13</v>
      </c>
      <c r="J2" s="14"/>
      <c r="L2" s="16"/>
      <c r="M2" s="16"/>
      <c r="Q2" s="16"/>
      <c r="S2" s="16"/>
      <c r="T2" s="16"/>
      <c r="X2" s="16"/>
      <c r="Z2" s="16"/>
      <c r="AA2" s="16"/>
      <c r="AE2" s="16"/>
      <c r="AG2" s="16"/>
      <c r="AH2" s="16"/>
      <c r="AL2" s="16"/>
      <c r="AN2" s="16"/>
      <c r="AO2" s="16"/>
      <c r="AS2" s="16"/>
      <c r="AU2" s="16"/>
      <c r="AV2" s="16"/>
      <c r="AZ2" s="16"/>
      <c r="BB2" s="16"/>
      <c r="BC2" s="16"/>
      <c r="BG2" s="16"/>
      <c r="BI2" s="16"/>
      <c r="BJ2" s="16"/>
      <c r="BN2" s="16"/>
      <c r="BP2" s="16"/>
      <c r="BQ2" s="16"/>
      <c r="BU2" s="16"/>
      <c r="BW2" s="16"/>
      <c r="BX2" s="16"/>
      <c r="CB2" s="16"/>
      <c r="CD2" s="16"/>
      <c r="CE2" s="16"/>
      <c r="CI2" s="16"/>
      <c r="CK2" s="16"/>
      <c r="CL2" s="16"/>
      <c r="CP2" s="16"/>
      <c r="CR2" s="16"/>
      <c r="CS2" s="16"/>
      <c r="CW2" s="16"/>
      <c r="CY2" s="16"/>
      <c r="CZ2" s="16"/>
      <c r="DD2" s="16"/>
      <c r="DF2" s="16"/>
      <c r="DG2" s="16"/>
      <c r="DK2" s="16"/>
      <c r="DM2" s="16"/>
      <c r="DN2" s="16"/>
      <c r="DR2" s="16"/>
      <c r="DT2" s="16"/>
      <c r="DU2" s="16"/>
      <c r="DY2" s="16"/>
      <c r="EA2" s="16"/>
      <c r="EB2" s="16"/>
      <c r="EF2" s="16"/>
      <c r="EH2" s="16"/>
      <c r="EI2" s="16"/>
      <c r="EM2" s="16"/>
      <c r="EO2" s="16"/>
      <c r="EP2" s="16"/>
      <c r="ET2" s="16"/>
      <c r="EV2" s="16"/>
      <c r="EW2" s="16"/>
      <c r="FA2" s="16"/>
      <c r="FC2" s="16"/>
      <c r="FD2" s="16"/>
      <c r="FH2" s="16"/>
      <c r="FJ2" s="16"/>
      <c r="FK2" s="16"/>
      <c r="FO2" s="16"/>
      <c r="FQ2" s="16"/>
      <c r="FR2" s="16"/>
      <c r="FV2" s="16"/>
      <c r="FX2" s="16"/>
      <c r="FY2" s="16"/>
      <c r="GC2" s="16"/>
      <c r="GE2" s="16"/>
      <c r="GF2" s="16"/>
      <c r="GJ2" s="16"/>
      <c r="GL2" s="16"/>
      <c r="GM2" s="16"/>
      <c r="GQ2" s="16"/>
      <c r="GS2" s="16"/>
      <c r="GT2" s="16"/>
      <c r="GX2" s="16"/>
      <c r="GZ2" s="16"/>
      <c r="HA2" s="16"/>
      <c r="HE2" s="16"/>
      <c r="HG2" s="16"/>
      <c r="HH2" s="16"/>
      <c r="HL2" s="16"/>
      <c r="HN2" s="16"/>
      <c r="HO2" s="16"/>
      <c r="HS2" s="16"/>
      <c r="HU2" s="16"/>
      <c r="HV2" s="16"/>
      <c r="HZ2" s="16"/>
      <c r="IB2" s="16"/>
      <c r="IC2" s="16"/>
      <c r="IG2" s="16"/>
      <c r="II2" s="16"/>
      <c r="IJ2" s="16"/>
      <c r="IN2" s="16"/>
      <c r="IP2" s="16"/>
      <c r="IQ2" s="16"/>
      <c r="IU2" s="16"/>
      <c r="IW2" s="16"/>
      <c r="IX2" s="16"/>
      <c r="JB2" s="16"/>
      <c r="JD2" s="16"/>
      <c r="JE2" s="16"/>
      <c r="JI2" s="16"/>
      <c r="JK2" s="16"/>
      <c r="JL2" s="16"/>
      <c r="JP2" s="16"/>
      <c r="JR2" s="16"/>
      <c r="JS2" s="16"/>
      <c r="JW2" s="16"/>
      <c r="JY2" s="16"/>
      <c r="JZ2" s="16"/>
      <c r="KD2" s="16"/>
      <c r="KF2" s="16"/>
      <c r="KG2" s="16"/>
      <c r="KK2" s="16"/>
      <c r="KM2" s="16"/>
      <c r="KN2" s="16"/>
      <c r="KR2" s="16"/>
      <c r="KT2" s="16"/>
      <c r="KU2" s="16"/>
      <c r="KY2" s="16"/>
      <c r="LA2" s="16"/>
      <c r="LB2" s="16"/>
      <c r="LF2" s="16"/>
      <c r="LH2" s="16"/>
      <c r="LI2" s="16"/>
      <c r="LM2" s="16"/>
      <c r="LO2" s="16"/>
      <c r="LP2" s="16"/>
      <c r="LT2" s="16"/>
      <c r="LV2" s="16"/>
      <c r="LW2" s="16"/>
      <c r="MA2" s="16"/>
      <c r="MC2" s="16"/>
      <c r="MD2" s="16"/>
      <c r="MH2" s="16"/>
      <c r="MJ2" s="16"/>
      <c r="MK2" s="16"/>
      <c r="MO2" s="16"/>
      <c r="MQ2" s="16"/>
      <c r="MR2" s="16"/>
      <c r="MV2" s="16"/>
      <c r="MX2" s="16"/>
      <c r="MY2" s="16"/>
      <c r="NC2" s="16"/>
      <c r="NE2" s="16"/>
      <c r="NF2" s="16"/>
      <c r="NJ2" s="16"/>
      <c r="NL2" s="16"/>
      <c r="NM2" s="16"/>
      <c r="NQ2" s="16"/>
      <c r="NS2" s="16"/>
      <c r="NT2" s="16"/>
      <c r="NX2" s="16"/>
      <c r="NZ2" s="16"/>
      <c r="OA2" s="16"/>
      <c r="OE2" s="16"/>
      <c r="OG2" s="16"/>
      <c r="OH2" s="16"/>
      <c r="OL2" s="16"/>
      <c r="ON2" s="16"/>
      <c r="OO2" s="16"/>
      <c r="OS2" s="16"/>
      <c r="OU2" s="16"/>
      <c r="OV2" s="16"/>
      <c r="OZ2" s="16"/>
      <c r="PB2" s="16"/>
      <c r="PC2" s="16"/>
      <c r="PG2" s="16"/>
      <c r="PI2" s="16"/>
      <c r="PJ2" s="16"/>
      <c r="PN2" s="16"/>
      <c r="PP2" s="16"/>
      <c r="PQ2" s="16"/>
      <c r="PU2" s="16"/>
      <c r="PW2" s="16"/>
      <c r="PX2" s="16"/>
      <c r="QB2" s="16"/>
      <c r="QD2" s="16"/>
      <c r="QE2" s="16"/>
      <c r="QI2" s="16"/>
      <c r="QK2" s="16"/>
      <c r="QL2" s="16"/>
      <c r="QP2" s="16"/>
      <c r="QR2" s="16"/>
      <c r="QS2" s="16"/>
      <c r="QW2" s="16"/>
      <c r="QY2" s="16"/>
      <c r="QZ2" s="16"/>
      <c r="RD2" s="16"/>
      <c r="RF2" s="16"/>
      <c r="RG2" s="16"/>
      <c r="RK2" s="16"/>
      <c r="RM2" s="16"/>
      <c r="RN2" s="16"/>
      <c r="RR2" s="16"/>
      <c r="RT2" s="16"/>
      <c r="RU2" s="16"/>
      <c r="RY2" s="16"/>
      <c r="SA2" s="16"/>
      <c r="SB2" s="16"/>
      <c r="SF2" s="16"/>
      <c r="SH2" s="16"/>
      <c r="SI2" s="16"/>
      <c r="SM2" s="16"/>
      <c r="SO2" s="16"/>
      <c r="SP2" s="16"/>
      <c r="ST2" s="16"/>
      <c r="SV2" s="16"/>
      <c r="SW2" s="16"/>
      <c r="TA2" s="16"/>
      <c r="TC2" s="16"/>
      <c r="TD2" s="16"/>
      <c r="TH2" s="16"/>
      <c r="TJ2" s="16"/>
      <c r="TK2" s="16"/>
      <c r="TO2" s="16"/>
      <c r="TQ2" s="16"/>
      <c r="TR2" s="16"/>
      <c r="TV2" s="16"/>
      <c r="TX2" s="16"/>
      <c r="TY2" s="16"/>
      <c r="UC2" s="16"/>
      <c r="UE2" s="16"/>
      <c r="UF2" s="16"/>
      <c r="UJ2" s="16"/>
      <c r="UL2" s="16"/>
      <c r="UM2" s="16"/>
      <c r="UQ2" s="16"/>
      <c r="US2" s="16"/>
      <c r="UT2" s="16"/>
      <c r="UX2" s="16"/>
      <c r="UZ2" s="16"/>
      <c r="VA2" s="16"/>
      <c r="VE2" s="16"/>
      <c r="VG2" s="16"/>
      <c r="VH2" s="16"/>
      <c r="VL2" s="16"/>
      <c r="VN2" s="16"/>
      <c r="VO2" s="16"/>
      <c r="VS2" s="16"/>
      <c r="VU2" s="16"/>
      <c r="VV2" s="16"/>
      <c r="VZ2" s="16"/>
      <c r="WB2" s="16"/>
      <c r="WC2" s="16"/>
      <c r="WG2" s="16"/>
      <c r="WI2" s="16"/>
      <c r="WJ2" s="16"/>
      <c r="WN2" s="16"/>
      <c r="WP2" s="16"/>
      <c r="WQ2" s="16"/>
      <c r="WU2" s="16"/>
      <c r="WW2" s="16"/>
      <c r="WX2" s="16"/>
      <c r="XB2" s="16"/>
      <c r="XD2" s="16"/>
      <c r="XE2" s="16"/>
      <c r="XI2" s="16"/>
      <c r="XK2" s="16"/>
      <c r="XL2" s="16"/>
      <c r="XP2" s="16"/>
      <c r="XR2" s="16"/>
      <c r="XS2" s="16"/>
      <c r="XW2" s="16"/>
      <c r="XY2" s="16"/>
      <c r="XZ2" s="16"/>
      <c r="YD2" s="16"/>
      <c r="YF2" s="16"/>
      <c r="YG2" s="16"/>
      <c r="YK2" s="16"/>
      <c r="YM2" s="16"/>
      <c r="YN2" s="16"/>
      <c r="YR2" s="16"/>
      <c r="YT2" s="16"/>
      <c r="YU2" s="16"/>
      <c r="YY2" s="16"/>
      <c r="ZA2" s="16"/>
      <c r="ZB2" s="16"/>
      <c r="ZF2" s="16"/>
      <c r="ZH2" s="16"/>
      <c r="ZI2" s="16"/>
      <c r="ZM2" s="16"/>
      <c r="ZO2" s="16"/>
      <c r="ZP2" s="16"/>
      <c r="ZT2" s="16"/>
      <c r="ZV2" s="16"/>
      <c r="ZW2" s="16"/>
      <c r="AAA2" s="16"/>
      <c r="AAC2" s="16"/>
      <c r="AAD2" s="16"/>
      <c r="AAH2" s="16"/>
      <c r="AAJ2" s="16"/>
      <c r="AAK2" s="16"/>
      <c r="AAO2" s="16"/>
      <c r="AAQ2" s="16"/>
      <c r="AAR2" s="16"/>
      <c r="AAV2" s="16"/>
      <c r="AAX2" s="16"/>
      <c r="AAY2" s="16"/>
      <c r="ABC2" s="16"/>
      <c r="ABE2" s="16"/>
      <c r="ABF2" s="16"/>
      <c r="ABJ2" s="16"/>
      <c r="ABL2" s="16"/>
      <c r="ABM2" s="16"/>
      <c r="ABQ2" s="16"/>
      <c r="ABS2" s="16"/>
      <c r="ABT2" s="16"/>
      <c r="ABX2" s="16"/>
      <c r="ABZ2" s="16"/>
      <c r="ACA2" s="16"/>
      <c r="ACE2" s="16"/>
      <c r="ACG2" s="16"/>
      <c r="ACH2" s="16"/>
      <c r="ACL2" s="16"/>
      <c r="ACN2" s="16"/>
      <c r="ACO2" s="16"/>
      <c r="ACS2" s="16"/>
      <c r="ACU2" s="16"/>
      <c r="ACV2" s="16"/>
      <c r="ACZ2" s="16"/>
      <c r="ADB2" s="16"/>
      <c r="ADC2" s="16"/>
      <c r="ADG2" s="16"/>
      <c r="ADI2" s="16"/>
      <c r="ADJ2" s="16"/>
      <c r="ADN2" s="16"/>
      <c r="ADP2" s="16"/>
      <c r="ADQ2" s="16"/>
      <c r="ADU2" s="16"/>
      <c r="ADW2" s="16"/>
      <c r="ADX2" s="16"/>
      <c r="AEB2" s="16"/>
      <c r="AED2" s="16"/>
      <c r="AEE2" s="16"/>
      <c r="AEI2" s="16"/>
      <c r="AEK2" s="16"/>
      <c r="AEL2" s="16"/>
      <c r="AEP2" s="16"/>
      <c r="AER2" s="16"/>
      <c r="AES2" s="16"/>
      <c r="AEW2" s="16"/>
      <c r="AEY2" s="16"/>
      <c r="AEZ2" s="16"/>
      <c r="AFD2" s="16"/>
      <c r="AFF2" s="16"/>
      <c r="AFG2" s="16"/>
      <c r="AFK2" s="16"/>
      <c r="AFM2" s="16"/>
      <c r="AFN2" s="16"/>
      <c r="AFR2" s="16"/>
      <c r="AFT2" s="16"/>
      <c r="AFU2" s="16"/>
      <c r="AFY2" s="16"/>
      <c r="AGA2" s="16"/>
      <c r="AGB2" s="16"/>
      <c r="AGF2" s="16"/>
      <c r="AGH2" s="16"/>
      <c r="AGI2" s="16"/>
      <c r="AGM2" s="16"/>
      <c r="AGO2" s="16"/>
      <c r="AGP2" s="16"/>
      <c r="AGT2" s="16"/>
      <c r="AGV2" s="16"/>
      <c r="AGW2" s="16"/>
      <c r="AHA2" s="16"/>
      <c r="AHC2" s="16"/>
      <c r="AHD2" s="16"/>
      <c r="AHH2" s="16"/>
      <c r="AHJ2" s="16"/>
      <c r="AHK2" s="16"/>
      <c r="AHO2" s="16"/>
      <c r="AHQ2" s="16"/>
      <c r="AHR2" s="16"/>
      <c r="AHV2" s="16"/>
      <c r="AHX2" s="16"/>
      <c r="AHY2" s="16"/>
      <c r="AIC2" s="16"/>
      <c r="AIE2" s="16"/>
      <c r="AIF2" s="16"/>
      <c r="AIJ2" s="16"/>
      <c r="AIL2" s="16"/>
      <c r="AIM2" s="16"/>
      <c r="AIQ2" s="16"/>
      <c r="AIS2" s="16"/>
      <c r="AIT2" s="16"/>
      <c r="AIX2" s="16"/>
      <c r="AIZ2" s="16"/>
      <c r="AJA2" s="16"/>
      <c r="AJE2" s="16"/>
      <c r="AJG2" s="16"/>
      <c r="AJH2" s="16"/>
      <c r="AJL2" s="16"/>
      <c r="AJN2" s="16"/>
      <c r="AJO2" s="16"/>
      <c r="AJS2" s="16"/>
      <c r="AJU2" s="16"/>
      <c r="AJV2" s="16"/>
      <c r="AJZ2" s="16"/>
      <c r="AKB2" s="16"/>
      <c r="AKC2" s="16"/>
      <c r="AKG2" s="16"/>
      <c r="AKI2" s="16"/>
      <c r="AKJ2" s="16"/>
      <c r="AKN2" s="16"/>
      <c r="AKP2" s="16"/>
      <c r="AKQ2" s="16"/>
      <c r="AKU2" s="16"/>
      <c r="AKW2" s="16"/>
      <c r="AKX2" s="16"/>
      <c r="ALB2" s="16"/>
      <c r="ALD2" s="16"/>
      <c r="ALE2" s="16"/>
      <c r="ALI2" s="16"/>
      <c r="ALK2" s="16"/>
      <c r="ALL2" s="16"/>
      <c r="ALP2" s="16"/>
      <c r="ALR2" s="16"/>
      <c r="ALS2" s="16"/>
      <c r="ALW2" s="16"/>
      <c r="ALY2" s="16"/>
      <c r="ALZ2" s="16"/>
      <c r="AMD2" s="16"/>
      <c r="AMF2" s="16"/>
      <c r="AMG2" s="16"/>
      <c r="AMK2" s="16"/>
      <c r="AMM2" s="16"/>
      <c r="AMN2" s="16"/>
      <c r="AMR2" s="16"/>
      <c r="AMT2" s="16"/>
      <c r="AMU2" s="16"/>
      <c r="AMY2" s="16"/>
      <c r="ANA2" s="16"/>
      <c r="ANB2" s="16"/>
      <c r="ANF2" s="16"/>
      <c r="ANH2" s="16"/>
      <c r="ANI2" s="16"/>
      <c r="ANM2" s="16"/>
      <c r="ANO2" s="16"/>
      <c r="ANP2" s="16"/>
      <c r="ANT2" s="16"/>
      <c r="ANV2" s="16"/>
      <c r="ANW2" s="16"/>
      <c r="AOA2" s="16"/>
      <c r="AOC2" s="16"/>
      <c r="AOD2" s="16"/>
      <c r="AOH2" s="16"/>
      <c r="AOJ2" s="16"/>
      <c r="AOK2" s="16"/>
      <c r="AOO2" s="16"/>
      <c r="AOQ2" s="16"/>
      <c r="AOR2" s="16"/>
      <c r="AOV2" s="16"/>
      <c r="AOX2" s="16"/>
      <c r="AOY2" s="16"/>
      <c r="APC2" s="16"/>
      <c r="APE2" s="16"/>
      <c r="APF2" s="16"/>
      <c r="APJ2" s="16"/>
      <c r="APL2" s="16"/>
      <c r="APM2" s="16"/>
      <c r="APQ2" s="16"/>
      <c r="APS2" s="16"/>
      <c r="APT2" s="16"/>
      <c r="APX2" s="16"/>
      <c r="APZ2" s="16"/>
      <c r="AQA2" s="16"/>
      <c r="AQE2" s="16"/>
      <c r="AQG2" s="16"/>
      <c r="AQH2" s="16"/>
      <c r="AQL2" s="16"/>
      <c r="AQN2" s="16"/>
      <c r="AQO2" s="16"/>
      <c r="AQS2" s="16"/>
      <c r="AQU2" s="16"/>
      <c r="AQV2" s="16"/>
      <c r="AQZ2" s="16"/>
      <c r="ARB2" s="16"/>
      <c r="ARC2" s="16"/>
      <c r="ARG2" s="16"/>
      <c r="ARI2" s="16"/>
      <c r="ARJ2" s="16"/>
      <c r="ARN2" s="16"/>
      <c r="ARP2" s="16"/>
      <c r="ARQ2" s="16"/>
      <c r="ARU2" s="16"/>
      <c r="ARW2" s="16"/>
      <c r="ARX2" s="16"/>
      <c r="ASB2" s="16"/>
      <c r="ASD2" s="16"/>
      <c r="ASE2" s="16"/>
      <c r="ASI2" s="16"/>
      <c r="ASK2" s="16"/>
      <c r="ASL2" s="16"/>
      <c r="ASP2" s="16"/>
      <c r="ASR2" s="16"/>
      <c r="ASS2" s="16"/>
      <c r="ASW2" s="16"/>
      <c r="ASY2" s="16"/>
      <c r="ASZ2" s="16"/>
      <c r="ATD2" s="16"/>
      <c r="ATF2" s="16"/>
      <c r="ATG2" s="16"/>
      <c r="ATK2" s="16"/>
      <c r="ATM2" s="16"/>
      <c r="ATN2" s="16"/>
      <c r="ATR2" s="16"/>
      <c r="ATT2" s="16"/>
      <c r="ATU2" s="16"/>
      <c r="ATY2" s="16"/>
      <c r="AUA2" s="16"/>
      <c r="AUB2" s="16"/>
      <c r="AUF2" s="16"/>
      <c r="AUH2" s="16"/>
      <c r="AUI2" s="16"/>
      <c r="AUM2" s="16"/>
      <c r="AUO2" s="16"/>
      <c r="AUP2" s="16"/>
      <c r="AUT2" s="16"/>
      <c r="AUV2" s="16"/>
      <c r="AUW2" s="16"/>
      <c r="AVA2" s="16"/>
      <c r="AVC2" s="16"/>
      <c r="AVD2" s="16"/>
      <c r="AVH2" s="16"/>
      <c r="AVJ2" s="16"/>
      <c r="AVK2" s="16"/>
      <c r="AVO2" s="16"/>
      <c r="AVQ2" s="16"/>
      <c r="AVR2" s="16"/>
      <c r="AVV2" s="16"/>
      <c r="AVX2" s="16"/>
      <c r="AVY2" s="16"/>
      <c r="AWC2" s="16"/>
      <c r="AWE2" s="16"/>
      <c r="AWF2" s="16"/>
      <c r="AWJ2" s="16"/>
      <c r="AWL2" s="16"/>
      <c r="AWM2" s="16"/>
      <c r="AWQ2" s="16"/>
      <c r="AWS2" s="16"/>
      <c r="AWT2" s="16"/>
      <c r="AWX2" s="16"/>
      <c r="AWZ2" s="16"/>
      <c r="AXA2" s="16"/>
      <c r="AXE2" s="16"/>
      <c r="AXG2" s="16"/>
      <c r="AXH2" s="16"/>
      <c r="AXL2" s="16"/>
      <c r="AXN2" s="16"/>
      <c r="AXO2" s="16"/>
      <c r="AXS2" s="16"/>
      <c r="AXU2" s="16"/>
      <c r="AXV2" s="16"/>
      <c r="AXZ2" s="16"/>
      <c r="AYB2" s="16"/>
      <c r="AYC2" s="16"/>
      <c r="AYG2" s="16"/>
      <c r="AYI2" s="16"/>
      <c r="AYJ2" s="16"/>
      <c r="AYN2" s="16"/>
      <c r="AYP2" s="16"/>
      <c r="AYQ2" s="16"/>
      <c r="AYU2" s="16"/>
      <c r="AYW2" s="16"/>
      <c r="AYX2" s="16"/>
      <c r="AZB2" s="16"/>
      <c r="AZD2" s="16"/>
      <c r="AZE2" s="16"/>
      <c r="AZI2" s="16"/>
      <c r="AZK2" s="16"/>
      <c r="AZL2" s="16"/>
      <c r="AZP2" s="16"/>
      <c r="AZR2" s="16"/>
      <c r="AZS2" s="16"/>
      <c r="AZW2" s="16"/>
      <c r="AZY2" s="16"/>
      <c r="AZZ2" s="16"/>
      <c r="BAD2" s="16"/>
      <c r="BAF2" s="16"/>
      <c r="BAG2" s="16"/>
      <c r="BAK2" s="16"/>
      <c r="BAM2" s="16"/>
      <c r="BAN2" s="16"/>
      <c r="BAR2" s="16"/>
      <c r="BAT2" s="16"/>
      <c r="BAU2" s="16"/>
      <c r="BAY2" s="16"/>
      <c r="BBA2" s="16"/>
      <c r="BBB2" s="16"/>
      <c r="BBF2" s="16"/>
      <c r="BBH2" s="16"/>
      <c r="BBI2" s="16"/>
      <c r="BBM2" s="16"/>
      <c r="BBO2" s="16"/>
      <c r="BBP2" s="16"/>
      <c r="BBT2" s="16"/>
      <c r="BBV2" s="16"/>
      <c r="BBW2" s="16"/>
      <c r="BCA2" s="16"/>
      <c r="BCC2" s="16"/>
      <c r="BCD2" s="16"/>
      <c r="BCH2" s="16"/>
      <c r="BCJ2" s="16"/>
      <c r="BCK2" s="16"/>
      <c r="BCO2" s="16"/>
      <c r="BCQ2" s="16"/>
      <c r="BCR2" s="16"/>
      <c r="BCV2" s="16"/>
      <c r="BCX2" s="16"/>
      <c r="BCY2" s="16"/>
      <c r="BDC2" s="16"/>
      <c r="BDE2" s="16"/>
      <c r="BDF2" s="16"/>
      <c r="BDJ2" s="16"/>
      <c r="BDL2" s="16"/>
      <c r="BDM2" s="16"/>
      <c r="BDQ2" s="16"/>
      <c r="BDS2" s="16"/>
      <c r="BDT2" s="16"/>
      <c r="BDX2" s="16"/>
      <c r="BDZ2" s="16"/>
      <c r="BEA2" s="16"/>
      <c r="BEE2" s="16"/>
      <c r="BEG2" s="16"/>
      <c r="BEH2" s="16"/>
      <c r="BEL2" s="16"/>
      <c r="BEN2" s="16"/>
      <c r="BEO2" s="16"/>
      <c r="BES2" s="16"/>
      <c r="BEU2" s="16"/>
      <c r="BEV2" s="16"/>
      <c r="BEZ2" s="16"/>
      <c r="BFB2" s="16"/>
      <c r="BFC2" s="16"/>
      <c r="BFG2" s="16"/>
      <c r="BFI2" s="16"/>
      <c r="BFJ2" s="16"/>
      <c r="BFN2" s="16"/>
      <c r="BFP2" s="16"/>
      <c r="BFQ2" s="16"/>
      <c r="BFU2" s="16"/>
      <c r="BFW2" s="16"/>
      <c r="BFX2" s="16"/>
      <c r="BGB2" s="16"/>
      <c r="BGD2" s="16"/>
      <c r="BGE2" s="16"/>
      <c r="BGI2" s="16"/>
      <c r="BGK2" s="16"/>
      <c r="BGL2" s="16"/>
      <c r="BGP2" s="16"/>
      <c r="BGR2" s="16"/>
      <c r="BGS2" s="16"/>
      <c r="BGW2" s="16"/>
      <c r="BGY2" s="16"/>
      <c r="BGZ2" s="16"/>
      <c r="BHD2" s="16"/>
      <c r="BHF2" s="16"/>
      <c r="BHG2" s="16"/>
      <c r="BHK2" s="16"/>
      <c r="BHM2" s="16"/>
      <c r="BHN2" s="16"/>
      <c r="BHR2" s="16"/>
      <c r="BHT2" s="16"/>
      <c r="BHU2" s="16"/>
      <c r="BHY2" s="16"/>
      <c r="BIA2" s="16"/>
      <c r="BIB2" s="16"/>
      <c r="BIF2" s="16"/>
      <c r="BIH2" s="16"/>
      <c r="BII2" s="16"/>
      <c r="BIM2" s="16"/>
      <c r="BIO2" s="16"/>
      <c r="BIP2" s="16"/>
      <c r="BIT2" s="16"/>
      <c r="BIV2" s="16"/>
      <c r="BIW2" s="16"/>
      <c r="BJA2" s="16"/>
      <c r="BJC2" s="16"/>
      <c r="BJD2" s="16"/>
      <c r="BJH2" s="16"/>
      <c r="BJJ2" s="16"/>
      <c r="BJK2" s="16"/>
      <c r="BJO2" s="16"/>
      <c r="BJQ2" s="16"/>
      <c r="BJR2" s="16"/>
      <c r="BJV2" s="16"/>
      <c r="BJX2" s="16"/>
      <c r="BJY2" s="16"/>
      <c r="BKC2" s="16"/>
      <c r="BKE2" s="16"/>
      <c r="BKF2" s="16"/>
      <c r="BKJ2" s="16"/>
      <c r="BKL2" s="16"/>
      <c r="BKM2" s="16"/>
      <c r="BKQ2" s="16"/>
      <c r="BKS2" s="16"/>
      <c r="BKT2" s="16"/>
      <c r="BKX2" s="16"/>
      <c r="BKZ2" s="16"/>
      <c r="BLA2" s="16"/>
      <c r="BLE2" s="16"/>
      <c r="BLG2" s="16"/>
      <c r="BLH2" s="16"/>
      <c r="BLL2" s="16"/>
      <c r="BLN2" s="16"/>
      <c r="BLO2" s="16"/>
      <c r="BLS2" s="16"/>
      <c r="BLU2" s="16"/>
      <c r="BLV2" s="16"/>
      <c r="BLZ2" s="16"/>
      <c r="BMB2" s="16"/>
      <c r="BMC2" s="16"/>
      <c r="BMG2" s="16"/>
      <c r="BMI2" s="16"/>
      <c r="BMJ2" s="16"/>
      <c r="BMN2" s="16"/>
      <c r="BMP2" s="16"/>
      <c r="BMQ2" s="16"/>
      <c r="BMU2" s="16"/>
      <c r="BMW2" s="16"/>
      <c r="BMX2" s="16"/>
      <c r="BNB2" s="16"/>
      <c r="BND2" s="16"/>
      <c r="BNE2" s="16"/>
      <c r="BNI2" s="16"/>
      <c r="BNK2" s="16"/>
      <c r="BNL2" s="16"/>
      <c r="BNP2" s="16"/>
      <c r="BNR2" s="16"/>
      <c r="BNS2" s="16"/>
      <c r="BNW2" s="16"/>
      <c r="BNY2" s="16"/>
      <c r="BNZ2" s="16"/>
      <c r="BOD2" s="16"/>
      <c r="BOF2" s="16"/>
      <c r="BOG2" s="16"/>
      <c r="BOK2" s="16"/>
      <c r="BOM2" s="16"/>
      <c r="BON2" s="16"/>
      <c r="BOR2" s="16"/>
      <c r="BOT2" s="16"/>
      <c r="BOU2" s="16"/>
      <c r="BOY2" s="16"/>
      <c r="BPA2" s="16"/>
      <c r="BPB2" s="16"/>
      <c r="BPF2" s="16"/>
      <c r="BPH2" s="16"/>
      <c r="BPI2" s="16"/>
      <c r="BPM2" s="16"/>
      <c r="BPO2" s="16"/>
      <c r="BPP2" s="16"/>
      <c r="BPT2" s="16"/>
      <c r="BPV2" s="16"/>
      <c r="BPW2" s="16"/>
      <c r="BQA2" s="16"/>
      <c r="BQC2" s="16"/>
      <c r="BQD2" s="16"/>
      <c r="BQH2" s="16"/>
      <c r="BQJ2" s="16"/>
      <c r="BQK2" s="16"/>
      <c r="BQO2" s="16"/>
      <c r="BQQ2" s="16"/>
      <c r="BQR2" s="16"/>
      <c r="BQV2" s="16"/>
      <c r="BQX2" s="16"/>
      <c r="BQY2" s="16"/>
      <c r="BRC2" s="16"/>
      <c r="BRE2" s="16"/>
      <c r="BRF2" s="16"/>
      <c r="BRJ2" s="16"/>
      <c r="BRL2" s="16"/>
      <c r="BRM2" s="16"/>
      <c r="BRQ2" s="16"/>
      <c r="BRS2" s="16"/>
      <c r="BRT2" s="16"/>
      <c r="BRX2" s="16"/>
      <c r="BRZ2" s="16"/>
      <c r="BSA2" s="16"/>
      <c r="BSE2" s="16"/>
      <c r="BSG2" s="16"/>
      <c r="BSH2" s="16"/>
      <c r="BSL2" s="16"/>
      <c r="BSN2" s="16"/>
      <c r="BSO2" s="16"/>
      <c r="BSS2" s="16"/>
      <c r="BSU2" s="16"/>
      <c r="BSV2" s="16"/>
      <c r="BSZ2" s="16"/>
      <c r="BTB2" s="16"/>
      <c r="BTC2" s="16"/>
      <c r="BTG2" s="16"/>
      <c r="BTI2" s="16"/>
      <c r="BTJ2" s="16"/>
      <c r="BTN2" s="16"/>
      <c r="BTP2" s="16"/>
      <c r="BTQ2" s="16"/>
      <c r="BTU2" s="16"/>
      <c r="BTW2" s="16"/>
      <c r="BTX2" s="16"/>
      <c r="BUB2" s="16"/>
      <c r="BUD2" s="16"/>
      <c r="BUE2" s="16"/>
      <c r="BUI2" s="16"/>
      <c r="BUK2" s="16"/>
      <c r="BUL2" s="16"/>
      <c r="BUP2" s="16"/>
      <c r="BUR2" s="16"/>
      <c r="BUS2" s="16"/>
      <c r="BUW2" s="16"/>
      <c r="BUY2" s="16"/>
      <c r="BUZ2" s="16"/>
      <c r="BVD2" s="16"/>
      <c r="BVF2" s="16"/>
      <c r="BVG2" s="16"/>
      <c r="BVK2" s="16"/>
      <c r="BVM2" s="16"/>
      <c r="BVN2" s="16"/>
      <c r="BVR2" s="16"/>
      <c r="BVT2" s="16"/>
      <c r="BVU2" s="16"/>
      <c r="BVY2" s="16"/>
      <c r="BWA2" s="16"/>
      <c r="BWB2" s="16"/>
      <c r="BWF2" s="16"/>
      <c r="BWH2" s="16"/>
      <c r="BWI2" s="16"/>
      <c r="BWM2" s="16"/>
      <c r="BWO2" s="16"/>
      <c r="BWP2" s="16"/>
      <c r="BWT2" s="16"/>
      <c r="BWV2" s="16"/>
      <c r="BWW2" s="16"/>
      <c r="BXA2" s="16"/>
      <c r="BXC2" s="16"/>
      <c r="BXD2" s="16"/>
      <c r="BXH2" s="16"/>
      <c r="BXJ2" s="16"/>
      <c r="BXK2" s="16"/>
      <c r="BXO2" s="16"/>
      <c r="BXQ2" s="16"/>
      <c r="BXR2" s="16"/>
      <c r="BXV2" s="16"/>
      <c r="BXX2" s="16"/>
      <c r="BXY2" s="16"/>
      <c r="BYC2" s="16"/>
      <c r="BYE2" s="16"/>
      <c r="BYF2" s="16"/>
      <c r="BYJ2" s="16"/>
      <c r="BYL2" s="16"/>
      <c r="BYM2" s="16"/>
      <c r="BYQ2" s="16"/>
      <c r="BYS2" s="16"/>
      <c r="BYT2" s="16"/>
      <c r="BYX2" s="16"/>
      <c r="BYZ2" s="16"/>
      <c r="BZA2" s="16"/>
      <c r="BZE2" s="16"/>
      <c r="BZG2" s="16"/>
      <c r="BZH2" s="16"/>
      <c r="BZL2" s="16"/>
      <c r="BZN2" s="16"/>
      <c r="BZO2" s="16"/>
      <c r="BZS2" s="16"/>
      <c r="BZU2" s="16"/>
      <c r="BZV2" s="16"/>
      <c r="BZZ2" s="16"/>
      <c r="CAB2" s="16"/>
      <c r="CAC2" s="16"/>
      <c r="CAG2" s="16"/>
      <c r="CAI2" s="16"/>
      <c r="CAJ2" s="16"/>
      <c r="CAN2" s="16"/>
      <c r="CAP2" s="16"/>
      <c r="CAQ2" s="16"/>
      <c r="CAU2" s="16"/>
      <c r="CAW2" s="16"/>
      <c r="CAX2" s="16"/>
      <c r="CBB2" s="16"/>
      <c r="CBD2" s="16"/>
      <c r="CBE2" s="16"/>
      <c r="CBI2" s="16"/>
      <c r="CBK2" s="16"/>
      <c r="CBL2" s="16"/>
      <c r="CBP2" s="16"/>
      <c r="CBR2" s="16"/>
      <c r="CBS2" s="16"/>
      <c r="CBW2" s="16"/>
      <c r="CBY2" s="16"/>
      <c r="CBZ2" s="16"/>
      <c r="CCD2" s="16"/>
      <c r="CCF2" s="16"/>
      <c r="CCG2" s="16"/>
      <c r="CCK2" s="16"/>
      <c r="CCM2" s="16"/>
      <c r="CCN2" s="16"/>
      <c r="CCR2" s="16"/>
      <c r="CCT2" s="16"/>
      <c r="CCU2" s="16"/>
      <c r="CCY2" s="16"/>
      <c r="CDA2" s="16"/>
      <c r="CDB2" s="16"/>
      <c r="CDF2" s="16"/>
      <c r="CDH2" s="16"/>
      <c r="CDI2" s="16"/>
      <c r="CDM2" s="16"/>
      <c r="CDO2" s="16"/>
      <c r="CDP2" s="16"/>
      <c r="CDT2" s="16"/>
      <c r="CDV2" s="16"/>
      <c r="CDW2" s="16"/>
      <c r="CEA2" s="16"/>
      <c r="CEC2" s="16"/>
      <c r="CED2" s="16"/>
      <c r="CEH2" s="16"/>
      <c r="CEJ2" s="16"/>
      <c r="CEK2" s="16"/>
      <c r="CEO2" s="16"/>
      <c r="CEQ2" s="16"/>
      <c r="CER2" s="16"/>
      <c r="CEV2" s="16"/>
      <c r="CEX2" s="16"/>
      <c r="CEY2" s="16"/>
      <c r="CFC2" s="16"/>
      <c r="CFE2" s="16"/>
      <c r="CFF2" s="16"/>
      <c r="CFJ2" s="16"/>
      <c r="CFL2" s="16"/>
      <c r="CFM2" s="16"/>
      <c r="CFQ2" s="16"/>
      <c r="CFS2" s="16"/>
      <c r="CFT2" s="16"/>
      <c r="CFX2" s="16"/>
      <c r="CFZ2" s="16"/>
      <c r="CGA2" s="16"/>
      <c r="CGE2" s="16"/>
      <c r="CGG2" s="16"/>
      <c r="CGH2" s="16"/>
      <c r="CGL2" s="16"/>
      <c r="CGN2" s="16"/>
      <c r="CGO2" s="16"/>
      <c r="CGS2" s="16"/>
      <c r="CGU2" s="16"/>
      <c r="CGV2" s="16"/>
      <c r="CGZ2" s="16"/>
      <c r="CHB2" s="16"/>
      <c r="CHC2" s="16"/>
      <c r="CHG2" s="16"/>
      <c r="CHI2" s="16"/>
      <c r="CHJ2" s="16"/>
      <c r="CHN2" s="16"/>
      <c r="CHP2" s="16"/>
      <c r="CHQ2" s="16"/>
      <c r="CHU2" s="16"/>
      <c r="CHW2" s="16"/>
      <c r="CHX2" s="16"/>
      <c r="CIB2" s="16"/>
      <c r="CID2" s="16"/>
      <c r="CIE2" s="16"/>
      <c r="CII2" s="16"/>
      <c r="CIK2" s="16"/>
      <c r="CIL2" s="16"/>
      <c r="CIP2" s="16"/>
      <c r="CIR2" s="16"/>
      <c r="CIS2" s="16"/>
      <c r="CIW2" s="16"/>
      <c r="CIY2" s="16"/>
      <c r="CIZ2" s="16"/>
      <c r="CJD2" s="16"/>
      <c r="CJF2" s="16"/>
      <c r="CJG2" s="16"/>
      <c r="CJK2" s="16"/>
      <c r="CJM2" s="16"/>
      <c r="CJN2" s="16"/>
      <c r="CJR2" s="16"/>
      <c r="CJT2" s="16"/>
      <c r="CJU2" s="16"/>
      <c r="CJY2" s="16"/>
      <c r="CKA2" s="16"/>
      <c r="CKB2" s="16"/>
      <c r="CKF2" s="16"/>
      <c r="CKH2" s="16"/>
      <c r="CKI2" s="16"/>
      <c r="CKM2" s="16"/>
      <c r="CKO2" s="16"/>
      <c r="CKP2" s="16"/>
      <c r="CKT2" s="16"/>
      <c r="CKV2" s="16"/>
      <c r="CKW2" s="16"/>
      <c r="CLA2" s="16"/>
      <c r="CLC2" s="16"/>
      <c r="CLD2" s="16"/>
      <c r="CLH2" s="16"/>
      <c r="CLJ2" s="16"/>
      <c r="CLK2" s="16"/>
      <c r="CLO2" s="16"/>
      <c r="CLQ2" s="16"/>
      <c r="CLR2" s="16"/>
      <c r="CLV2" s="16"/>
      <c r="CLX2" s="16"/>
      <c r="CLY2" s="16"/>
      <c r="CMC2" s="16"/>
      <c r="CME2" s="16"/>
      <c r="CMF2" s="16"/>
      <c r="CMJ2" s="16"/>
      <c r="CML2" s="16"/>
      <c r="CMM2" s="16"/>
      <c r="CMQ2" s="16"/>
      <c r="CMS2" s="16"/>
      <c r="CMT2" s="16"/>
      <c r="CMX2" s="16"/>
      <c r="CMZ2" s="16"/>
      <c r="CNA2" s="16"/>
      <c r="CNE2" s="16"/>
      <c r="CNG2" s="16"/>
      <c r="CNH2" s="16"/>
      <c r="CNL2" s="16"/>
      <c r="CNN2" s="16"/>
      <c r="CNO2" s="16"/>
      <c r="CNS2" s="16"/>
      <c r="CNU2" s="16"/>
      <c r="CNV2" s="16"/>
      <c r="CNZ2" s="16"/>
      <c r="COB2" s="16"/>
      <c r="COC2" s="16"/>
      <c r="COG2" s="16"/>
      <c r="COI2" s="16"/>
      <c r="COJ2" s="16"/>
      <c r="CON2" s="16"/>
      <c r="COP2" s="16"/>
      <c r="COQ2" s="16"/>
      <c r="COU2" s="16"/>
      <c r="COW2" s="16"/>
      <c r="COX2" s="16"/>
      <c r="CPB2" s="16"/>
      <c r="CPD2" s="16"/>
      <c r="CPE2" s="16"/>
      <c r="CPI2" s="16"/>
      <c r="CPK2" s="16"/>
      <c r="CPL2" s="16"/>
      <c r="CPP2" s="16"/>
      <c r="CPR2" s="16"/>
      <c r="CPS2" s="16"/>
      <c r="CPW2" s="16"/>
      <c r="CPY2" s="16"/>
      <c r="CPZ2" s="16"/>
      <c r="CQD2" s="16"/>
      <c r="CQF2" s="16"/>
      <c r="CQG2" s="16"/>
      <c r="CQK2" s="16"/>
      <c r="CQM2" s="16"/>
      <c r="CQN2" s="16"/>
      <c r="CQR2" s="16"/>
      <c r="CQT2" s="16"/>
      <c r="CQU2" s="16"/>
      <c r="CQY2" s="16"/>
      <c r="CRA2" s="16"/>
      <c r="CRB2" s="16"/>
      <c r="CRF2" s="16"/>
      <c r="CRH2" s="16"/>
      <c r="CRI2" s="16"/>
      <c r="CRM2" s="16"/>
      <c r="CRO2" s="16"/>
      <c r="CRP2" s="16"/>
      <c r="CRT2" s="16"/>
      <c r="CRV2" s="16"/>
      <c r="CRW2" s="16"/>
      <c r="CSA2" s="16"/>
      <c r="CSC2" s="16"/>
      <c r="CSD2" s="16"/>
      <c r="CSH2" s="16"/>
      <c r="CSJ2" s="16"/>
      <c r="CSK2" s="16"/>
      <c r="CSO2" s="16"/>
      <c r="CSQ2" s="16"/>
      <c r="CSR2" s="16"/>
      <c r="CSV2" s="16"/>
      <c r="CSX2" s="16"/>
      <c r="CSY2" s="16"/>
      <c r="CTC2" s="16"/>
      <c r="CTE2" s="16"/>
      <c r="CTF2" s="16"/>
      <c r="CTJ2" s="16"/>
      <c r="CTL2" s="16"/>
      <c r="CTM2" s="16"/>
      <c r="CTQ2" s="16"/>
      <c r="CTS2" s="16"/>
      <c r="CTT2" s="16"/>
      <c r="CTX2" s="16"/>
      <c r="CTZ2" s="16"/>
      <c r="CUA2" s="16"/>
      <c r="CUE2" s="16"/>
      <c r="CUG2" s="16"/>
      <c r="CUH2" s="16"/>
      <c r="CUL2" s="16"/>
      <c r="CUN2" s="16"/>
      <c r="CUO2" s="16"/>
      <c r="CUS2" s="16"/>
      <c r="CUU2" s="16"/>
      <c r="CUV2" s="16"/>
      <c r="CUZ2" s="16"/>
      <c r="CVB2" s="16"/>
      <c r="CVC2" s="16"/>
      <c r="CVG2" s="16"/>
      <c r="CVI2" s="16"/>
      <c r="CVJ2" s="16"/>
      <c r="CVN2" s="16"/>
      <c r="CVP2" s="16"/>
      <c r="CVQ2" s="16"/>
      <c r="CVU2" s="16"/>
      <c r="CVW2" s="16"/>
      <c r="CVX2" s="16"/>
      <c r="CWB2" s="16"/>
      <c r="CWD2" s="16"/>
      <c r="CWE2" s="16"/>
      <c r="CWI2" s="16"/>
      <c r="CWK2" s="16"/>
      <c r="CWL2" s="16"/>
      <c r="CWP2" s="16"/>
      <c r="CWR2" s="16"/>
      <c r="CWS2" s="16"/>
      <c r="CWW2" s="16"/>
      <c r="CWY2" s="16"/>
      <c r="CWZ2" s="16"/>
      <c r="CXD2" s="16"/>
      <c r="CXF2" s="16"/>
      <c r="CXG2" s="16"/>
      <c r="CXK2" s="16"/>
      <c r="CXM2" s="16"/>
      <c r="CXN2" s="16"/>
      <c r="CXR2" s="16"/>
      <c r="CXT2" s="16"/>
      <c r="CXU2" s="16"/>
      <c r="CXY2" s="16"/>
      <c r="CYA2" s="16"/>
      <c r="CYB2" s="16"/>
      <c r="CYF2" s="16"/>
      <c r="CYH2" s="16"/>
      <c r="CYI2" s="16"/>
      <c r="CYM2" s="16"/>
      <c r="CYO2" s="16"/>
      <c r="CYP2" s="16"/>
      <c r="CYT2" s="16"/>
      <c r="CYV2" s="16"/>
      <c r="CYW2" s="16"/>
      <c r="CZA2" s="16"/>
      <c r="CZC2" s="16"/>
      <c r="CZD2" s="16"/>
      <c r="CZH2" s="16"/>
      <c r="CZJ2" s="16"/>
      <c r="CZK2" s="16"/>
      <c r="CZO2" s="16"/>
      <c r="CZQ2" s="16"/>
      <c r="CZR2" s="16"/>
      <c r="CZV2" s="16"/>
      <c r="CZX2" s="16"/>
      <c r="CZY2" s="16"/>
      <c r="DAC2" s="16"/>
      <c r="DAE2" s="16"/>
      <c r="DAF2" s="16"/>
      <c r="DAJ2" s="16"/>
      <c r="DAL2" s="16"/>
      <c r="DAM2" s="16"/>
      <c r="DAQ2" s="16"/>
      <c r="DAS2" s="16"/>
      <c r="DAT2" s="16"/>
      <c r="DAX2" s="16"/>
      <c r="DAZ2" s="16"/>
      <c r="DBA2" s="16"/>
      <c r="DBE2" s="16"/>
      <c r="DBG2" s="16"/>
      <c r="DBH2" s="16"/>
      <c r="DBL2" s="16"/>
      <c r="DBN2" s="16"/>
      <c r="DBO2" s="16"/>
      <c r="DBS2" s="16"/>
      <c r="DBU2" s="16"/>
      <c r="DBV2" s="16"/>
      <c r="DBZ2" s="16"/>
      <c r="DCB2" s="16"/>
      <c r="DCC2" s="16"/>
      <c r="DCG2" s="16"/>
      <c r="DCI2" s="16"/>
      <c r="DCJ2" s="16"/>
      <c r="DCN2" s="16"/>
      <c r="DCP2" s="16"/>
      <c r="DCQ2" s="16"/>
      <c r="DCU2" s="16"/>
      <c r="DCW2" s="16"/>
      <c r="DCX2" s="16"/>
      <c r="DDB2" s="16"/>
      <c r="DDD2" s="16"/>
      <c r="DDE2" s="16"/>
      <c r="DDI2" s="16"/>
      <c r="DDK2" s="16"/>
      <c r="DDL2" s="16"/>
      <c r="DDP2" s="16"/>
      <c r="DDR2" s="16"/>
      <c r="DDS2" s="16"/>
      <c r="DDW2" s="16"/>
      <c r="DDY2" s="16"/>
      <c r="DDZ2" s="16"/>
      <c r="DED2" s="16"/>
      <c r="DEF2" s="16"/>
      <c r="DEG2" s="16"/>
      <c r="DEK2" s="16"/>
      <c r="DEM2" s="16"/>
      <c r="DEN2" s="16"/>
      <c r="DER2" s="16"/>
      <c r="DET2" s="16"/>
      <c r="DEU2" s="16"/>
      <c r="DEY2" s="16"/>
      <c r="DFA2" s="16"/>
      <c r="DFB2" s="16"/>
      <c r="DFF2" s="16"/>
      <c r="DFH2" s="16"/>
      <c r="DFI2" s="16"/>
      <c r="DFM2" s="16"/>
      <c r="DFO2" s="16"/>
      <c r="DFP2" s="16"/>
      <c r="DFT2" s="16"/>
      <c r="DFV2" s="16"/>
      <c r="DFW2" s="16"/>
      <c r="DGA2" s="16"/>
      <c r="DGC2" s="16"/>
      <c r="DGD2" s="16"/>
      <c r="DGH2" s="16"/>
      <c r="DGJ2" s="16"/>
      <c r="DGK2" s="16"/>
      <c r="DGO2" s="16"/>
      <c r="DGQ2" s="16"/>
      <c r="DGR2" s="16"/>
      <c r="DGV2" s="16"/>
      <c r="DGX2" s="16"/>
      <c r="DGY2" s="16"/>
      <c r="DHC2" s="16"/>
      <c r="DHE2" s="16"/>
      <c r="DHF2" s="16"/>
      <c r="DHJ2" s="16"/>
      <c r="DHL2" s="16"/>
      <c r="DHM2" s="16"/>
      <c r="DHQ2" s="16"/>
      <c r="DHS2" s="16"/>
      <c r="DHT2" s="16"/>
      <c r="DHX2" s="16"/>
      <c r="DHZ2" s="16"/>
      <c r="DIA2" s="16"/>
      <c r="DIE2" s="16"/>
      <c r="DIG2" s="16"/>
      <c r="DIH2" s="16"/>
      <c r="DIL2" s="16"/>
      <c r="DIN2" s="16"/>
      <c r="DIO2" s="16"/>
      <c r="DIS2" s="16"/>
      <c r="DIU2" s="16"/>
      <c r="DIV2" s="16"/>
      <c r="DIZ2" s="16"/>
      <c r="DJB2" s="16"/>
      <c r="DJC2" s="16"/>
      <c r="DJG2" s="16"/>
      <c r="DJI2" s="16"/>
      <c r="DJJ2" s="16"/>
      <c r="DJN2" s="16"/>
      <c r="DJP2" s="16"/>
      <c r="DJQ2" s="16"/>
      <c r="DJU2" s="16"/>
      <c r="DJW2" s="16"/>
      <c r="DJX2" s="16"/>
      <c r="DKB2" s="16"/>
      <c r="DKD2" s="16"/>
      <c r="DKE2" s="16"/>
      <c r="DKI2" s="16"/>
      <c r="DKK2" s="16"/>
      <c r="DKL2" s="16"/>
      <c r="DKP2" s="16"/>
      <c r="DKR2" s="16"/>
      <c r="DKS2" s="16"/>
      <c r="DKW2" s="16"/>
      <c r="DKY2" s="16"/>
      <c r="DKZ2" s="16"/>
      <c r="DLD2" s="16"/>
      <c r="DLF2" s="16"/>
      <c r="DLG2" s="16"/>
      <c r="DLK2" s="16"/>
      <c r="DLM2" s="16"/>
      <c r="DLN2" s="16"/>
      <c r="DLR2" s="16"/>
      <c r="DLT2" s="16"/>
      <c r="DLU2" s="16"/>
      <c r="DLY2" s="16"/>
      <c r="DMA2" s="16"/>
      <c r="DMB2" s="16"/>
      <c r="DMF2" s="16"/>
      <c r="DMH2" s="16"/>
      <c r="DMI2" s="16"/>
      <c r="DMM2" s="16"/>
      <c r="DMO2" s="16"/>
      <c r="DMP2" s="16"/>
      <c r="DMT2" s="16"/>
      <c r="DMV2" s="16"/>
      <c r="DMW2" s="16"/>
      <c r="DNA2" s="16"/>
      <c r="DNC2" s="16"/>
      <c r="DND2" s="16"/>
      <c r="DNH2" s="16"/>
      <c r="DNJ2" s="16"/>
      <c r="DNK2" s="16"/>
      <c r="DNO2" s="16"/>
      <c r="DNQ2" s="16"/>
      <c r="DNR2" s="16"/>
      <c r="DNV2" s="16"/>
      <c r="DNX2" s="16"/>
      <c r="DNY2" s="16"/>
      <c r="DOC2" s="16"/>
      <c r="DOE2" s="16"/>
      <c r="DOF2" s="16"/>
      <c r="DOJ2" s="16"/>
      <c r="DOL2" s="16"/>
      <c r="DOM2" s="16"/>
      <c r="DOQ2" s="16"/>
      <c r="DOS2" s="16"/>
      <c r="DOT2" s="16"/>
      <c r="DOX2" s="16"/>
      <c r="DOZ2" s="16"/>
      <c r="DPA2" s="16"/>
      <c r="DPE2" s="16"/>
      <c r="DPG2" s="16"/>
      <c r="DPH2" s="16"/>
      <c r="DPL2" s="16"/>
      <c r="DPN2" s="16"/>
      <c r="DPO2" s="16"/>
      <c r="DPS2" s="16"/>
      <c r="DPU2" s="16"/>
      <c r="DPV2" s="16"/>
      <c r="DPZ2" s="16"/>
      <c r="DQB2" s="16"/>
      <c r="DQC2" s="16"/>
      <c r="DQG2" s="16"/>
      <c r="DQI2" s="16"/>
      <c r="DQJ2" s="16"/>
      <c r="DQN2" s="16"/>
      <c r="DQP2" s="16"/>
      <c r="DQQ2" s="16"/>
      <c r="DQU2" s="16"/>
      <c r="DQW2" s="16"/>
      <c r="DQX2" s="16"/>
      <c r="DRB2" s="16"/>
      <c r="DRD2" s="16"/>
      <c r="DRE2" s="16"/>
      <c r="DRI2" s="16"/>
      <c r="DRK2" s="16"/>
      <c r="DRL2" s="16"/>
      <c r="DRP2" s="16"/>
      <c r="DRR2" s="16"/>
      <c r="DRS2" s="16"/>
      <c r="DRW2" s="16"/>
      <c r="DRY2" s="16"/>
      <c r="DRZ2" s="16"/>
      <c r="DSD2" s="16"/>
      <c r="DSF2" s="16"/>
      <c r="DSG2" s="16"/>
      <c r="DSK2" s="16"/>
      <c r="DSM2" s="16"/>
      <c r="DSN2" s="16"/>
      <c r="DSR2" s="16"/>
      <c r="DST2" s="16"/>
      <c r="DSU2" s="16"/>
      <c r="DSY2" s="16"/>
      <c r="DTA2" s="16"/>
      <c r="DTB2" s="16"/>
      <c r="DTF2" s="16"/>
      <c r="DTH2" s="16"/>
      <c r="DTI2" s="16"/>
      <c r="DTM2" s="16"/>
      <c r="DTO2" s="16"/>
      <c r="DTP2" s="16"/>
      <c r="DTT2" s="16"/>
      <c r="DTV2" s="16"/>
      <c r="DTW2" s="16"/>
      <c r="DUA2" s="16"/>
      <c r="DUC2" s="16"/>
      <c r="DUD2" s="16"/>
      <c r="DUH2" s="16"/>
      <c r="DUJ2" s="16"/>
      <c r="DUK2" s="16"/>
      <c r="DUO2" s="16"/>
      <c r="DUQ2" s="16"/>
      <c r="DUR2" s="16"/>
      <c r="DUV2" s="16"/>
      <c r="DUX2" s="16"/>
      <c r="DUY2" s="16"/>
      <c r="DVC2" s="16"/>
      <c r="DVE2" s="16"/>
      <c r="DVF2" s="16"/>
      <c r="DVJ2" s="16"/>
      <c r="DVL2" s="16"/>
      <c r="DVM2" s="16"/>
      <c r="DVQ2" s="16"/>
      <c r="DVS2" s="16"/>
      <c r="DVT2" s="16"/>
      <c r="DVX2" s="16"/>
      <c r="DVZ2" s="16"/>
      <c r="DWA2" s="16"/>
      <c r="DWE2" s="16"/>
      <c r="DWG2" s="16"/>
      <c r="DWH2" s="16"/>
      <c r="DWL2" s="16"/>
      <c r="DWN2" s="16"/>
      <c r="DWO2" s="16"/>
      <c r="DWS2" s="16"/>
      <c r="DWU2" s="16"/>
      <c r="DWV2" s="16"/>
      <c r="DWZ2" s="16"/>
      <c r="DXB2" s="16"/>
      <c r="DXC2" s="16"/>
      <c r="DXG2" s="16"/>
      <c r="DXI2" s="16"/>
      <c r="DXJ2" s="16"/>
      <c r="DXN2" s="16"/>
      <c r="DXP2" s="16"/>
      <c r="DXQ2" s="16"/>
      <c r="DXU2" s="16"/>
      <c r="DXW2" s="16"/>
      <c r="DXX2" s="16"/>
      <c r="DYB2" s="16"/>
      <c r="DYD2" s="16"/>
      <c r="DYE2" s="16"/>
      <c r="DYI2" s="16"/>
      <c r="DYK2" s="16"/>
      <c r="DYL2" s="16"/>
      <c r="DYP2" s="16"/>
      <c r="DYR2" s="16"/>
      <c r="DYS2" s="16"/>
      <c r="DYW2" s="16"/>
      <c r="DYY2" s="16"/>
      <c r="DYZ2" s="16"/>
      <c r="DZD2" s="16"/>
      <c r="DZF2" s="16"/>
      <c r="DZG2" s="16"/>
      <c r="DZK2" s="16"/>
      <c r="DZM2" s="16"/>
      <c r="DZN2" s="16"/>
      <c r="DZR2" s="16"/>
      <c r="DZT2" s="16"/>
      <c r="DZU2" s="16"/>
      <c r="DZY2" s="16"/>
      <c r="EAA2" s="16"/>
      <c r="EAB2" s="16"/>
      <c r="EAF2" s="16"/>
      <c r="EAH2" s="16"/>
      <c r="EAI2" s="16"/>
      <c r="EAM2" s="16"/>
      <c r="EAO2" s="16"/>
      <c r="EAP2" s="16"/>
      <c r="EAT2" s="16"/>
      <c r="EAV2" s="16"/>
      <c r="EAW2" s="16"/>
      <c r="EBA2" s="16"/>
      <c r="EBC2" s="16"/>
      <c r="EBD2" s="16"/>
      <c r="EBH2" s="16"/>
      <c r="EBJ2" s="16"/>
      <c r="EBK2" s="16"/>
      <c r="EBO2" s="16"/>
      <c r="EBQ2" s="16"/>
      <c r="EBR2" s="16"/>
      <c r="EBV2" s="16"/>
      <c r="EBX2" s="16"/>
      <c r="EBY2" s="16"/>
      <c r="ECC2" s="16"/>
      <c r="ECE2" s="16"/>
      <c r="ECF2" s="16"/>
      <c r="ECJ2" s="16"/>
      <c r="ECL2" s="16"/>
      <c r="ECM2" s="16"/>
      <c r="ECQ2" s="16"/>
      <c r="ECS2" s="16"/>
      <c r="ECT2" s="16"/>
      <c r="ECX2" s="16"/>
      <c r="ECZ2" s="16"/>
      <c r="EDA2" s="16"/>
      <c r="EDE2" s="16"/>
      <c r="EDG2" s="16"/>
      <c r="EDH2" s="16"/>
      <c r="EDL2" s="16"/>
      <c r="EDN2" s="16"/>
      <c r="EDO2" s="16"/>
      <c r="EDS2" s="16"/>
      <c r="EDU2" s="16"/>
      <c r="EDV2" s="16"/>
      <c r="EDZ2" s="16"/>
      <c r="EEB2" s="16"/>
      <c r="EEC2" s="16"/>
      <c r="EEG2" s="16"/>
      <c r="EEI2" s="16"/>
      <c r="EEJ2" s="16"/>
      <c r="EEN2" s="16"/>
      <c r="EEP2" s="16"/>
      <c r="EEQ2" s="16"/>
      <c r="EEU2" s="16"/>
      <c r="EEW2" s="16"/>
      <c r="EEX2" s="16"/>
      <c r="EFB2" s="16"/>
      <c r="EFD2" s="16"/>
      <c r="EFE2" s="16"/>
      <c r="EFI2" s="16"/>
      <c r="EFK2" s="16"/>
      <c r="EFL2" s="16"/>
      <c r="EFP2" s="16"/>
      <c r="EFR2" s="16"/>
      <c r="EFS2" s="16"/>
      <c r="EFW2" s="16"/>
      <c r="EFY2" s="16"/>
      <c r="EFZ2" s="16"/>
      <c r="EGD2" s="16"/>
      <c r="EGF2" s="16"/>
      <c r="EGG2" s="16"/>
      <c r="EGK2" s="16"/>
      <c r="EGM2" s="16"/>
      <c r="EGN2" s="16"/>
      <c r="EGR2" s="16"/>
      <c r="EGT2" s="16"/>
      <c r="EGU2" s="16"/>
      <c r="EGY2" s="16"/>
      <c r="EHA2" s="16"/>
      <c r="EHB2" s="16"/>
      <c r="EHF2" s="16"/>
      <c r="EHH2" s="16"/>
      <c r="EHI2" s="16"/>
      <c r="EHM2" s="16"/>
      <c r="EHO2" s="16"/>
      <c r="EHP2" s="16"/>
      <c r="EHT2" s="16"/>
      <c r="EHV2" s="16"/>
      <c r="EHW2" s="16"/>
      <c r="EIA2" s="16"/>
      <c r="EIC2" s="16"/>
      <c r="EID2" s="16"/>
      <c r="EIH2" s="16"/>
      <c r="EIJ2" s="16"/>
      <c r="EIK2" s="16"/>
      <c r="EIO2" s="16"/>
      <c r="EIQ2" s="16"/>
      <c r="EIR2" s="16"/>
      <c r="EIV2" s="16"/>
      <c r="EIX2" s="16"/>
      <c r="EIY2" s="16"/>
      <c r="EJC2" s="16"/>
      <c r="EJE2" s="16"/>
      <c r="EJF2" s="16"/>
      <c r="EJJ2" s="16"/>
      <c r="EJL2" s="16"/>
      <c r="EJM2" s="16"/>
      <c r="EJQ2" s="16"/>
      <c r="EJS2" s="16"/>
      <c r="EJT2" s="16"/>
      <c r="EJX2" s="16"/>
      <c r="EJZ2" s="16"/>
      <c r="EKA2" s="16"/>
      <c r="EKE2" s="16"/>
      <c r="EKG2" s="16"/>
      <c r="EKH2" s="16"/>
      <c r="EKL2" s="16"/>
      <c r="EKN2" s="16"/>
      <c r="EKO2" s="16"/>
      <c r="EKS2" s="16"/>
      <c r="EKU2" s="16"/>
      <c r="EKV2" s="16"/>
      <c r="EKZ2" s="16"/>
      <c r="ELB2" s="16"/>
      <c r="ELC2" s="16"/>
      <c r="ELG2" s="16"/>
      <c r="ELI2" s="16"/>
      <c r="ELJ2" s="16"/>
      <c r="ELN2" s="16"/>
      <c r="ELP2" s="16"/>
      <c r="ELQ2" s="16"/>
      <c r="ELU2" s="16"/>
      <c r="ELW2" s="16"/>
      <c r="ELX2" s="16"/>
      <c r="EMB2" s="16"/>
      <c r="EMD2" s="16"/>
      <c r="EME2" s="16"/>
      <c r="EMI2" s="16"/>
      <c r="EMK2" s="16"/>
      <c r="EML2" s="16"/>
      <c r="EMP2" s="16"/>
      <c r="EMR2" s="16"/>
      <c r="EMS2" s="16"/>
      <c r="EMW2" s="16"/>
      <c r="EMY2" s="16"/>
      <c r="EMZ2" s="16"/>
      <c r="END2" s="16"/>
      <c r="ENF2" s="16"/>
      <c r="ENG2" s="16"/>
      <c r="ENK2" s="16"/>
      <c r="ENM2" s="16"/>
      <c r="ENN2" s="16"/>
      <c r="ENR2" s="16"/>
      <c r="ENT2" s="16"/>
      <c r="ENU2" s="16"/>
      <c r="ENY2" s="16"/>
      <c r="EOA2" s="16"/>
      <c r="EOB2" s="16"/>
      <c r="EOF2" s="16"/>
      <c r="EOH2" s="16"/>
      <c r="EOI2" s="16"/>
      <c r="EOM2" s="16"/>
      <c r="EOO2" s="16"/>
      <c r="EOP2" s="16"/>
      <c r="EOT2" s="16"/>
      <c r="EOV2" s="16"/>
      <c r="EOW2" s="16"/>
      <c r="EPA2" s="16"/>
      <c r="EPC2" s="16"/>
      <c r="EPD2" s="16"/>
      <c r="EPH2" s="16"/>
      <c r="EPJ2" s="16"/>
      <c r="EPK2" s="16"/>
      <c r="EPO2" s="16"/>
      <c r="EPQ2" s="16"/>
      <c r="EPR2" s="16"/>
      <c r="EPV2" s="16"/>
      <c r="EPX2" s="16"/>
      <c r="EPY2" s="16"/>
      <c r="EQC2" s="16"/>
      <c r="EQE2" s="16"/>
      <c r="EQF2" s="16"/>
      <c r="EQJ2" s="16"/>
      <c r="EQL2" s="16"/>
      <c r="EQM2" s="16"/>
      <c r="EQQ2" s="16"/>
      <c r="EQS2" s="16"/>
      <c r="EQT2" s="16"/>
      <c r="EQX2" s="16"/>
      <c r="EQZ2" s="16"/>
      <c r="ERA2" s="16"/>
      <c r="ERE2" s="16"/>
      <c r="ERG2" s="16"/>
      <c r="ERH2" s="16"/>
      <c r="ERL2" s="16"/>
      <c r="ERN2" s="16"/>
      <c r="ERO2" s="16"/>
      <c r="ERS2" s="16"/>
      <c r="ERU2" s="16"/>
      <c r="ERV2" s="16"/>
      <c r="ERZ2" s="16"/>
      <c r="ESB2" s="16"/>
      <c r="ESC2" s="16"/>
      <c r="ESG2" s="16"/>
      <c r="ESI2" s="16"/>
      <c r="ESJ2" s="16"/>
      <c r="ESN2" s="16"/>
      <c r="ESP2" s="16"/>
      <c r="ESQ2" s="16"/>
      <c r="ESU2" s="16"/>
      <c r="ESW2" s="16"/>
      <c r="ESX2" s="16"/>
      <c r="ETB2" s="16"/>
      <c r="ETD2" s="16"/>
      <c r="ETE2" s="16"/>
      <c r="ETI2" s="16"/>
      <c r="ETK2" s="16"/>
      <c r="ETL2" s="16"/>
      <c r="ETP2" s="16"/>
      <c r="ETR2" s="16"/>
      <c r="ETS2" s="16"/>
      <c r="ETW2" s="16"/>
      <c r="ETY2" s="16"/>
      <c r="ETZ2" s="16"/>
      <c r="EUD2" s="16"/>
      <c r="EUF2" s="16"/>
      <c r="EUG2" s="16"/>
      <c r="EUK2" s="16"/>
      <c r="EUM2" s="16"/>
      <c r="EUN2" s="16"/>
      <c r="EUR2" s="16"/>
      <c r="EUT2" s="16"/>
      <c r="EUU2" s="16"/>
      <c r="EUY2" s="16"/>
      <c r="EVA2" s="16"/>
      <c r="EVB2" s="16"/>
      <c r="EVF2" s="16"/>
      <c r="EVH2" s="16"/>
      <c r="EVI2" s="16"/>
      <c r="EVM2" s="16"/>
      <c r="EVO2" s="16"/>
      <c r="EVP2" s="16"/>
      <c r="EVT2" s="16"/>
      <c r="EVV2" s="16"/>
      <c r="EVW2" s="16"/>
      <c r="EWA2" s="16"/>
      <c r="EWC2" s="16"/>
      <c r="EWD2" s="16"/>
      <c r="EWH2" s="16"/>
      <c r="EWJ2" s="16"/>
      <c r="EWK2" s="16"/>
      <c r="EWO2" s="16"/>
      <c r="EWQ2" s="16"/>
      <c r="EWR2" s="16"/>
      <c r="EWV2" s="16"/>
      <c r="EWX2" s="16"/>
      <c r="EWY2" s="16"/>
      <c r="EXC2" s="16"/>
      <c r="EXE2" s="16"/>
      <c r="EXF2" s="16"/>
      <c r="EXJ2" s="16"/>
      <c r="EXL2" s="16"/>
      <c r="EXM2" s="16"/>
      <c r="EXQ2" s="16"/>
      <c r="EXS2" s="16"/>
      <c r="EXT2" s="16"/>
      <c r="EXX2" s="16"/>
      <c r="EXZ2" s="16"/>
      <c r="EYA2" s="16"/>
      <c r="EYE2" s="16"/>
      <c r="EYG2" s="16"/>
      <c r="EYH2" s="16"/>
      <c r="EYL2" s="16"/>
      <c r="EYN2" s="16"/>
      <c r="EYO2" s="16"/>
      <c r="EYS2" s="16"/>
      <c r="EYU2" s="16"/>
      <c r="EYV2" s="16"/>
      <c r="EYZ2" s="16"/>
      <c r="EZB2" s="16"/>
      <c r="EZC2" s="16"/>
      <c r="EZG2" s="16"/>
      <c r="EZI2" s="16"/>
      <c r="EZJ2" s="16"/>
      <c r="EZN2" s="16"/>
      <c r="EZP2" s="16"/>
      <c r="EZQ2" s="16"/>
      <c r="EZU2" s="16"/>
      <c r="EZW2" s="16"/>
      <c r="EZX2" s="16"/>
      <c r="FAB2" s="16"/>
      <c r="FAD2" s="16"/>
      <c r="FAE2" s="16"/>
      <c r="FAI2" s="16"/>
      <c r="FAK2" s="16"/>
      <c r="FAL2" s="16"/>
      <c r="FAP2" s="16"/>
      <c r="FAR2" s="16"/>
      <c r="FAS2" s="16"/>
      <c r="FAW2" s="16"/>
      <c r="FAY2" s="16"/>
      <c r="FAZ2" s="16"/>
      <c r="FBD2" s="16"/>
      <c r="FBF2" s="16"/>
      <c r="FBG2" s="16"/>
      <c r="FBK2" s="16"/>
      <c r="FBM2" s="16"/>
      <c r="FBN2" s="16"/>
      <c r="FBR2" s="16"/>
      <c r="FBT2" s="16"/>
      <c r="FBU2" s="16"/>
      <c r="FBY2" s="16"/>
      <c r="FCA2" s="16"/>
      <c r="FCB2" s="16"/>
      <c r="FCF2" s="16"/>
      <c r="FCH2" s="16"/>
      <c r="FCI2" s="16"/>
      <c r="FCM2" s="16"/>
      <c r="FCO2" s="16"/>
      <c r="FCP2" s="16"/>
      <c r="FCT2" s="16"/>
      <c r="FCV2" s="16"/>
      <c r="FCW2" s="16"/>
      <c r="FDA2" s="16"/>
      <c r="FDC2" s="16"/>
      <c r="FDD2" s="16"/>
      <c r="FDH2" s="16"/>
      <c r="FDJ2" s="16"/>
      <c r="FDK2" s="16"/>
      <c r="FDO2" s="16"/>
      <c r="FDQ2" s="16"/>
      <c r="FDR2" s="16"/>
      <c r="FDV2" s="16"/>
      <c r="FDX2" s="16"/>
      <c r="FDY2" s="16"/>
      <c r="FEC2" s="16"/>
      <c r="FEE2" s="16"/>
      <c r="FEF2" s="16"/>
      <c r="FEJ2" s="16"/>
      <c r="FEL2" s="16"/>
      <c r="FEM2" s="16"/>
      <c r="FEQ2" s="16"/>
      <c r="FES2" s="16"/>
      <c r="FET2" s="16"/>
      <c r="FEX2" s="16"/>
      <c r="FEZ2" s="16"/>
      <c r="FFA2" s="16"/>
      <c r="FFE2" s="16"/>
      <c r="FFG2" s="16"/>
      <c r="FFH2" s="16"/>
      <c r="FFL2" s="16"/>
      <c r="FFN2" s="16"/>
      <c r="FFO2" s="16"/>
      <c r="FFS2" s="16"/>
      <c r="FFU2" s="16"/>
      <c r="FFV2" s="16"/>
      <c r="FFZ2" s="16"/>
      <c r="FGB2" s="16"/>
      <c r="FGC2" s="16"/>
      <c r="FGG2" s="16"/>
      <c r="FGI2" s="16"/>
      <c r="FGJ2" s="16"/>
      <c r="FGN2" s="16"/>
      <c r="FGP2" s="16"/>
      <c r="FGQ2" s="16"/>
      <c r="FGU2" s="16"/>
      <c r="FGW2" s="16"/>
      <c r="FGX2" s="16"/>
      <c r="FHB2" s="16"/>
      <c r="FHD2" s="16"/>
      <c r="FHE2" s="16"/>
      <c r="FHI2" s="16"/>
      <c r="FHK2" s="16"/>
      <c r="FHL2" s="16"/>
      <c r="FHP2" s="16"/>
      <c r="FHR2" s="16"/>
      <c r="FHS2" s="16"/>
      <c r="FHW2" s="16"/>
      <c r="FHY2" s="16"/>
      <c r="FHZ2" s="16"/>
      <c r="FID2" s="16"/>
      <c r="FIF2" s="16"/>
      <c r="FIG2" s="16"/>
      <c r="FIK2" s="16"/>
      <c r="FIM2" s="16"/>
      <c r="FIN2" s="16"/>
      <c r="FIR2" s="16"/>
      <c r="FIT2" s="16"/>
      <c r="FIU2" s="16"/>
      <c r="FIY2" s="16"/>
      <c r="FJA2" s="16"/>
      <c r="FJB2" s="16"/>
      <c r="FJF2" s="16"/>
      <c r="FJH2" s="16"/>
      <c r="FJI2" s="16"/>
      <c r="FJM2" s="16"/>
      <c r="FJO2" s="16"/>
      <c r="FJP2" s="16"/>
      <c r="FJT2" s="16"/>
      <c r="FJV2" s="16"/>
      <c r="FJW2" s="16"/>
      <c r="FKA2" s="16"/>
      <c r="FKC2" s="16"/>
      <c r="FKD2" s="16"/>
      <c r="FKH2" s="16"/>
      <c r="FKJ2" s="16"/>
      <c r="FKK2" s="16"/>
      <c r="FKO2" s="16"/>
      <c r="FKQ2" s="16"/>
      <c r="FKR2" s="16"/>
      <c r="FKV2" s="16"/>
      <c r="FKX2" s="16"/>
      <c r="FKY2" s="16"/>
      <c r="FLC2" s="16"/>
      <c r="FLE2" s="16"/>
      <c r="FLF2" s="16"/>
      <c r="FLJ2" s="16"/>
      <c r="FLL2" s="16"/>
      <c r="FLM2" s="16"/>
      <c r="FLQ2" s="16"/>
      <c r="FLS2" s="16"/>
      <c r="FLT2" s="16"/>
      <c r="FLX2" s="16"/>
      <c r="FLZ2" s="16"/>
      <c r="FMA2" s="16"/>
      <c r="FME2" s="16"/>
      <c r="FMG2" s="16"/>
      <c r="FMH2" s="16"/>
      <c r="FML2" s="16"/>
      <c r="FMN2" s="16"/>
      <c r="FMO2" s="16"/>
      <c r="FMS2" s="16"/>
      <c r="FMU2" s="16"/>
      <c r="FMV2" s="16"/>
      <c r="FMZ2" s="16"/>
      <c r="FNB2" s="16"/>
      <c r="FNC2" s="16"/>
      <c r="FNG2" s="16"/>
      <c r="FNI2" s="16"/>
      <c r="FNJ2" s="16"/>
      <c r="FNN2" s="16"/>
      <c r="FNP2" s="16"/>
      <c r="FNQ2" s="16"/>
      <c r="FNU2" s="16"/>
      <c r="FNW2" s="16"/>
      <c r="FNX2" s="16"/>
      <c r="FOB2" s="16"/>
      <c r="FOD2" s="16"/>
      <c r="FOE2" s="16"/>
      <c r="FOI2" s="16"/>
      <c r="FOK2" s="16"/>
      <c r="FOL2" s="16"/>
      <c r="FOP2" s="16"/>
      <c r="FOR2" s="16"/>
      <c r="FOS2" s="16"/>
      <c r="FOW2" s="16"/>
      <c r="FOY2" s="16"/>
      <c r="FOZ2" s="16"/>
      <c r="FPD2" s="16"/>
      <c r="FPF2" s="16"/>
      <c r="FPG2" s="16"/>
      <c r="FPK2" s="16"/>
      <c r="FPM2" s="16"/>
      <c r="FPN2" s="16"/>
      <c r="FPR2" s="16"/>
      <c r="FPT2" s="16"/>
      <c r="FPU2" s="16"/>
      <c r="FPY2" s="16"/>
      <c r="FQA2" s="16"/>
      <c r="FQB2" s="16"/>
      <c r="FQF2" s="16"/>
      <c r="FQH2" s="16"/>
      <c r="FQI2" s="16"/>
      <c r="FQM2" s="16"/>
      <c r="FQO2" s="16"/>
      <c r="FQP2" s="16"/>
      <c r="FQT2" s="16"/>
      <c r="FQV2" s="16"/>
      <c r="FQW2" s="16"/>
      <c r="FRA2" s="16"/>
      <c r="FRC2" s="16"/>
      <c r="FRD2" s="16"/>
      <c r="FRH2" s="16"/>
      <c r="FRJ2" s="16"/>
      <c r="FRK2" s="16"/>
      <c r="FRO2" s="16"/>
      <c r="FRQ2" s="16"/>
      <c r="FRR2" s="16"/>
      <c r="FRV2" s="16"/>
      <c r="FRX2" s="16"/>
      <c r="FRY2" s="16"/>
      <c r="FSC2" s="16"/>
      <c r="FSE2" s="16"/>
      <c r="FSF2" s="16"/>
      <c r="FSJ2" s="16"/>
      <c r="FSL2" s="16"/>
      <c r="FSM2" s="16"/>
      <c r="FSQ2" s="16"/>
      <c r="FSS2" s="16"/>
      <c r="FST2" s="16"/>
      <c r="FSX2" s="16"/>
      <c r="FSZ2" s="16"/>
      <c r="FTA2" s="16"/>
      <c r="FTE2" s="16"/>
      <c r="FTG2" s="16"/>
      <c r="FTH2" s="16"/>
      <c r="FTL2" s="16"/>
      <c r="FTN2" s="16"/>
      <c r="FTO2" s="16"/>
      <c r="FTS2" s="16"/>
      <c r="FTU2" s="16"/>
      <c r="FTV2" s="16"/>
      <c r="FTZ2" s="16"/>
      <c r="FUB2" s="16"/>
      <c r="FUC2" s="16"/>
      <c r="FUG2" s="16"/>
      <c r="FUI2" s="16"/>
      <c r="FUJ2" s="16"/>
      <c r="FUN2" s="16"/>
      <c r="FUP2" s="16"/>
      <c r="FUQ2" s="16"/>
      <c r="FUU2" s="16"/>
      <c r="FUW2" s="16"/>
      <c r="FUX2" s="16"/>
      <c r="FVB2" s="16"/>
      <c r="FVD2" s="16"/>
      <c r="FVE2" s="16"/>
      <c r="FVI2" s="16"/>
      <c r="FVK2" s="16"/>
      <c r="FVL2" s="16"/>
      <c r="FVP2" s="16"/>
      <c r="FVR2" s="16"/>
      <c r="FVS2" s="16"/>
      <c r="FVW2" s="16"/>
      <c r="FVY2" s="16"/>
      <c r="FVZ2" s="16"/>
      <c r="FWD2" s="16"/>
      <c r="FWF2" s="16"/>
      <c r="FWG2" s="16"/>
      <c r="FWK2" s="16"/>
      <c r="FWM2" s="16"/>
      <c r="FWN2" s="16"/>
      <c r="FWR2" s="16"/>
      <c r="FWT2" s="16"/>
      <c r="FWU2" s="16"/>
      <c r="FWY2" s="16"/>
      <c r="FXA2" s="16"/>
      <c r="FXB2" s="16"/>
      <c r="FXF2" s="16"/>
      <c r="FXH2" s="16"/>
      <c r="FXI2" s="16"/>
      <c r="FXM2" s="16"/>
      <c r="FXO2" s="16"/>
      <c r="FXP2" s="16"/>
      <c r="FXT2" s="16"/>
      <c r="FXV2" s="16"/>
      <c r="FXW2" s="16"/>
      <c r="FYA2" s="16"/>
      <c r="FYC2" s="16"/>
      <c r="FYD2" s="16"/>
      <c r="FYH2" s="16"/>
      <c r="FYJ2" s="16"/>
      <c r="FYK2" s="16"/>
      <c r="FYO2" s="16"/>
      <c r="FYQ2" s="16"/>
      <c r="FYR2" s="16"/>
      <c r="FYV2" s="16"/>
      <c r="FYX2" s="16"/>
      <c r="FYY2" s="16"/>
      <c r="FZC2" s="16"/>
      <c r="FZE2" s="16"/>
      <c r="FZF2" s="16"/>
      <c r="FZJ2" s="16"/>
      <c r="FZL2" s="16"/>
      <c r="FZM2" s="16"/>
      <c r="FZQ2" s="16"/>
      <c r="FZS2" s="16"/>
      <c r="FZT2" s="16"/>
      <c r="FZX2" s="16"/>
      <c r="FZZ2" s="16"/>
      <c r="GAA2" s="16"/>
      <c r="GAE2" s="16"/>
      <c r="GAG2" s="16"/>
      <c r="GAH2" s="16"/>
      <c r="GAL2" s="16"/>
      <c r="GAN2" s="16"/>
      <c r="GAO2" s="16"/>
      <c r="GAS2" s="16"/>
      <c r="GAU2" s="16"/>
      <c r="GAV2" s="16"/>
      <c r="GAZ2" s="16"/>
      <c r="GBB2" s="16"/>
      <c r="GBC2" s="16"/>
      <c r="GBG2" s="16"/>
      <c r="GBI2" s="16"/>
      <c r="GBJ2" s="16"/>
      <c r="GBN2" s="16"/>
      <c r="GBP2" s="16"/>
      <c r="GBQ2" s="16"/>
      <c r="GBU2" s="16"/>
      <c r="GBW2" s="16"/>
      <c r="GBX2" s="16"/>
      <c r="GCB2" s="16"/>
      <c r="GCD2" s="16"/>
      <c r="GCE2" s="16"/>
      <c r="GCI2" s="16"/>
      <c r="GCK2" s="16"/>
      <c r="GCL2" s="16"/>
      <c r="GCP2" s="16"/>
      <c r="GCR2" s="16"/>
      <c r="GCS2" s="16"/>
      <c r="GCW2" s="16"/>
      <c r="GCY2" s="16"/>
      <c r="GCZ2" s="16"/>
      <c r="GDD2" s="16"/>
      <c r="GDF2" s="16"/>
      <c r="GDG2" s="16"/>
      <c r="GDK2" s="16"/>
      <c r="GDM2" s="16"/>
      <c r="GDN2" s="16"/>
      <c r="GDR2" s="16"/>
      <c r="GDT2" s="16"/>
      <c r="GDU2" s="16"/>
      <c r="GDY2" s="16"/>
      <c r="GEA2" s="16"/>
      <c r="GEB2" s="16"/>
      <c r="GEF2" s="16"/>
      <c r="GEH2" s="16"/>
      <c r="GEI2" s="16"/>
      <c r="GEM2" s="16"/>
      <c r="GEO2" s="16"/>
      <c r="GEP2" s="16"/>
      <c r="GET2" s="16"/>
      <c r="GEV2" s="16"/>
      <c r="GEW2" s="16"/>
      <c r="GFA2" s="16"/>
      <c r="GFC2" s="16"/>
      <c r="GFD2" s="16"/>
      <c r="GFH2" s="16"/>
      <c r="GFJ2" s="16"/>
      <c r="GFK2" s="16"/>
      <c r="GFO2" s="16"/>
      <c r="GFQ2" s="16"/>
      <c r="GFR2" s="16"/>
      <c r="GFV2" s="16"/>
      <c r="GFX2" s="16"/>
      <c r="GFY2" s="16"/>
      <c r="GGC2" s="16"/>
      <c r="GGE2" s="16"/>
      <c r="GGF2" s="16"/>
      <c r="GGJ2" s="16"/>
      <c r="GGL2" s="16"/>
      <c r="GGM2" s="16"/>
      <c r="GGQ2" s="16"/>
      <c r="GGS2" s="16"/>
      <c r="GGT2" s="16"/>
      <c r="GGX2" s="16"/>
      <c r="GGZ2" s="16"/>
      <c r="GHA2" s="16"/>
      <c r="GHE2" s="16"/>
      <c r="GHG2" s="16"/>
      <c r="GHH2" s="16"/>
      <c r="GHL2" s="16"/>
      <c r="GHN2" s="16"/>
      <c r="GHO2" s="16"/>
      <c r="GHS2" s="16"/>
      <c r="GHU2" s="16"/>
      <c r="GHV2" s="16"/>
      <c r="GHZ2" s="16"/>
      <c r="GIB2" s="16"/>
      <c r="GIC2" s="16"/>
      <c r="GIG2" s="16"/>
      <c r="GII2" s="16"/>
      <c r="GIJ2" s="16"/>
      <c r="GIN2" s="16"/>
      <c r="GIP2" s="16"/>
      <c r="GIQ2" s="16"/>
      <c r="GIU2" s="16"/>
      <c r="GIW2" s="16"/>
      <c r="GIX2" s="16"/>
      <c r="GJB2" s="16"/>
      <c r="GJD2" s="16"/>
      <c r="GJE2" s="16"/>
      <c r="GJI2" s="16"/>
      <c r="GJK2" s="16"/>
      <c r="GJL2" s="16"/>
      <c r="GJP2" s="16"/>
      <c r="GJR2" s="16"/>
      <c r="GJS2" s="16"/>
      <c r="GJW2" s="16"/>
      <c r="GJY2" s="16"/>
      <c r="GJZ2" s="16"/>
      <c r="GKD2" s="16"/>
      <c r="GKF2" s="16"/>
      <c r="GKG2" s="16"/>
      <c r="GKK2" s="16"/>
      <c r="GKM2" s="16"/>
      <c r="GKN2" s="16"/>
      <c r="GKR2" s="16"/>
      <c r="GKT2" s="16"/>
      <c r="GKU2" s="16"/>
      <c r="GKY2" s="16"/>
      <c r="GLA2" s="16"/>
      <c r="GLB2" s="16"/>
      <c r="GLF2" s="16"/>
      <c r="GLH2" s="16"/>
      <c r="GLI2" s="16"/>
      <c r="GLM2" s="16"/>
      <c r="GLO2" s="16"/>
      <c r="GLP2" s="16"/>
      <c r="GLT2" s="16"/>
      <c r="GLV2" s="16"/>
      <c r="GLW2" s="16"/>
      <c r="GMA2" s="16"/>
      <c r="GMC2" s="16"/>
      <c r="GMD2" s="16"/>
      <c r="GMH2" s="16"/>
      <c r="GMJ2" s="16"/>
      <c r="GMK2" s="16"/>
      <c r="GMO2" s="16"/>
      <c r="GMQ2" s="16"/>
      <c r="GMR2" s="16"/>
      <c r="GMV2" s="16"/>
      <c r="GMX2" s="16"/>
      <c r="GMY2" s="16"/>
      <c r="GNC2" s="16"/>
      <c r="GNE2" s="16"/>
      <c r="GNF2" s="16"/>
      <c r="GNJ2" s="16"/>
      <c r="GNL2" s="16"/>
      <c r="GNM2" s="16"/>
      <c r="GNQ2" s="16"/>
      <c r="GNS2" s="16"/>
      <c r="GNT2" s="16"/>
      <c r="GNX2" s="16"/>
      <c r="GNZ2" s="16"/>
      <c r="GOA2" s="16"/>
      <c r="GOE2" s="16"/>
      <c r="GOG2" s="16"/>
      <c r="GOH2" s="16"/>
      <c r="GOL2" s="16"/>
      <c r="GON2" s="16"/>
      <c r="GOO2" s="16"/>
      <c r="GOS2" s="16"/>
      <c r="GOU2" s="16"/>
      <c r="GOV2" s="16"/>
      <c r="GOZ2" s="16"/>
      <c r="GPB2" s="16"/>
      <c r="GPC2" s="16"/>
      <c r="GPG2" s="16"/>
      <c r="GPI2" s="16"/>
      <c r="GPJ2" s="16"/>
      <c r="GPN2" s="16"/>
      <c r="GPP2" s="16"/>
      <c r="GPQ2" s="16"/>
      <c r="GPU2" s="16"/>
      <c r="GPW2" s="16"/>
      <c r="GPX2" s="16"/>
      <c r="GQB2" s="16"/>
      <c r="GQD2" s="16"/>
      <c r="GQE2" s="16"/>
      <c r="GQI2" s="16"/>
      <c r="GQK2" s="16"/>
      <c r="GQL2" s="16"/>
      <c r="GQP2" s="16"/>
      <c r="GQR2" s="16"/>
      <c r="GQS2" s="16"/>
      <c r="GQW2" s="16"/>
      <c r="GQY2" s="16"/>
      <c r="GQZ2" s="16"/>
      <c r="GRD2" s="16"/>
      <c r="GRF2" s="16"/>
      <c r="GRG2" s="16"/>
      <c r="GRK2" s="16"/>
      <c r="GRM2" s="16"/>
      <c r="GRN2" s="16"/>
      <c r="GRR2" s="16"/>
      <c r="GRT2" s="16"/>
      <c r="GRU2" s="16"/>
      <c r="GRY2" s="16"/>
      <c r="GSA2" s="16"/>
      <c r="GSB2" s="16"/>
      <c r="GSF2" s="16"/>
      <c r="GSH2" s="16"/>
      <c r="GSI2" s="16"/>
      <c r="GSM2" s="16"/>
      <c r="GSO2" s="16"/>
      <c r="GSP2" s="16"/>
      <c r="GST2" s="16"/>
      <c r="GSV2" s="16"/>
      <c r="GSW2" s="16"/>
      <c r="GTA2" s="16"/>
      <c r="GTC2" s="16"/>
      <c r="GTD2" s="16"/>
      <c r="GTH2" s="16"/>
      <c r="GTJ2" s="16"/>
      <c r="GTK2" s="16"/>
      <c r="GTO2" s="16"/>
      <c r="GTQ2" s="16"/>
      <c r="GTR2" s="16"/>
      <c r="GTV2" s="16"/>
      <c r="GTX2" s="16"/>
      <c r="GTY2" s="16"/>
      <c r="GUC2" s="16"/>
      <c r="GUE2" s="16"/>
      <c r="GUF2" s="16"/>
      <c r="GUJ2" s="16"/>
      <c r="GUL2" s="16"/>
      <c r="GUM2" s="16"/>
      <c r="GUQ2" s="16"/>
      <c r="GUS2" s="16"/>
      <c r="GUT2" s="16"/>
      <c r="GUX2" s="16"/>
      <c r="GUZ2" s="16"/>
      <c r="GVA2" s="16"/>
      <c r="GVE2" s="16"/>
      <c r="GVG2" s="16"/>
      <c r="GVH2" s="16"/>
      <c r="GVL2" s="16"/>
      <c r="GVN2" s="16"/>
      <c r="GVO2" s="16"/>
      <c r="GVS2" s="16"/>
      <c r="GVU2" s="16"/>
      <c r="GVV2" s="16"/>
      <c r="GVZ2" s="16"/>
      <c r="GWB2" s="16"/>
      <c r="GWC2" s="16"/>
      <c r="GWG2" s="16"/>
      <c r="GWI2" s="16"/>
      <c r="GWJ2" s="16"/>
      <c r="GWN2" s="16"/>
      <c r="GWP2" s="16"/>
      <c r="GWQ2" s="16"/>
      <c r="GWU2" s="16"/>
      <c r="GWW2" s="16"/>
      <c r="GWX2" s="16"/>
      <c r="GXB2" s="16"/>
      <c r="GXD2" s="16"/>
      <c r="GXE2" s="16"/>
      <c r="GXI2" s="16"/>
      <c r="GXK2" s="16"/>
      <c r="GXL2" s="16"/>
      <c r="GXP2" s="16"/>
      <c r="GXR2" s="16"/>
      <c r="GXS2" s="16"/>
      <c r="GXW2" s="16"/>
      <c r="GXY2" s="16"/>
      <c r="GXZ2" s="16"/>
      <c r="GYD2" s="16"/>
      <c r="GYF2" s="16"/>
      <c r="GYG2" s="16"/>
      <c r="GYK2" s="16"/>
      <c r="GYM2" s="16"/>
      <c r="GYN2" s="16"/>
      <c r="GYR2" s="16"/>
      <c r="GYT2" s="16"/>
      <c r="GYU2" s="16"/>
      <c r="GYY2" s="16"/>
      <c r="GZA2" s="16"/>
      <c r="GZB2" s="16"/>
      <c r="GZF2" s="16"/>
      <c r="GZH2" s="16"/>
      <c r="GZI2" s="16"/>
      <c r="GZM2" s="16"/>
      <c r="GZO2" s="16"/>
      <c r="GZP2" s="16"/>
      <c r="GZT2" s="16"/>
      <c r="GZV2" s="16"/>
      <c r="GZW2" s="16"/>
      <c r="HAA2" s="16"/>
      <c r="HAC2" s="16"/>
      <c r="HAD2" s="16"/>
      <c r="HAH2" s="16"/>
      <c r="HAJ2" s="16"/>
      <c r="HAK2" s="16"/>
      <c r="HAO2" s="16"/>
      <c r="HAQ2" s="16"/>
      <c r="HAR2" s="16"/>
      <c r="HAV2" s="16"/>
      <c r="HAX2" s="16"/>
      <c r="HAY2" s="16"/>
      <c r="HBC2" s="16"/>
      <c r="HBE2" s="16"/>
      <c r="HBF2" s="16"/>
      <c r="HBJ2" s="16"/>
      <c r="HBL2" s="16"/>
      <c r="HBM2" s="16"/>
      <c r="HBQ2" s="16"/>
      <c r="HBS2" s="16"/>
      <c r="HBT2" s="16"/>
      <c r="HBX2" s="16"/>
      <c r="HBZ2" s="16"/>
      <c r="HCA2" s="16"/>
      <c r="HCE2" s="16"/>
      <c r="HCG2" s="16"/>
      <c r="HCH2" s="16"/>
      <c r="HCL2" s="16"/>
      <c r="HCN2" s="16"/>
      <c r="HCO2" s="16"/>
      <c r="HCS2" s="16"/>
      <c r="HCU2" s="16"/>
      <c r="HCV2" s="16"/>
      <c r="HCZ2" s="16"/>
      <c r="HDB2" s="16"/>
      <c r="HDC2" s="16"/>
      <c r="HDG2" s="16"/>
      <c r="HDI2" s="16"/>
      <c r="HDJ2" s="16"/>
      <c r="HDN2" s="16"/>
      <c r="HDP2" s="16"/>
      <c r="HDQ2" s="16"/>
      <c r="HDU2" s="16"/>
      <c r="HDW2" s="16"/>
      <c r="HDX2" s="16"/>
      <c r="HEB2" s="16"/>
      <c r="HED2" s="16"/>
      <c r="HEE2" s="16"/>
      <c r="HEI2" s="16"/>
      <c r="HEK2" s="16"/>
      <c r="HEL2" s="16"/>
      <c r="HEP2" s="16"/>
      <c r="HER2" s="16"/>
      <c r="HES2" s="16"/>
      <c r="HEW2" s="16"/>
      <c r="HEY2" s="16"/>
      <c r="HEZ2" s="16"/>
      <c r="HFD2" s="16"/>
      <c r="HFF2" s="16"/>
      <c r="HFG2" s="16"/>
      <c r="HFK2" s="16"/>
      <c r="HFM2" s="16"/>
      <c r="HFN2" s="16"/>
      <c r="HFR2" s="16"/>
      <c r="HFT2" s="16"/>
      <c r="HFU2" s="16"/>
      <c r="HFY2" s="16"/>
      <c r="HGA2" s="16"/>
      <c r="HGB2" s="16"/>
      <c r="HGF2" s="16"/>
      <c r="HGH2" s="16"/>
      <c r="HGI2" s="16"/>
      <c r="HGM2" s="16"/>
      <c r="HGO2" s="16"/>
      <c r="HGP2" s="16"/>
      <c r="HGT2" s="16"/>
      <c r="HGV2" s="16"/>
      <c r="HGW2" s="16"/>
      <c r="HHA2" s="16"/>
      <c r="HHC2" s="16"/>
      <c r="HHD2" s="16"/>
      <c r="HHH2" s="16"/>
      <c r="HHJ2" s="16"/>
      <c r="HHK2" s="16"/>
      <c r="HHO2" s="16"/>
      <c r="HHQ2" s="16"/>
      <c r="HHR2" s="16"/>
      <c r="HHV2" s="16"/>
      <c r="HHX2" s="16"/>
      <c r="HHY2" s="16"/>
      <c r="HIC2" s="16"/>
      <c r="HIE2" s="16"/>
      <c r="HIF2" s="16"/>
      <c r="HIJ2" s="16"/>
      <c r="HIL2" s="16"/>
      <c r="HIM2" s="16"/>
      <c r="HIQ2" s="16"/>
      <c r="HIS2" s="16"/>
      <c r="HIT2" s="16"/>
      <c r="HIX2" s="16"/>
      <c r="HIZ2" s="16"/>
      <c r="HJA2" s="16"/>
      <c r="HJE2" s="16"/>
      <c r="HJG2" s="16"/>
      <c r="HJH2" s="16"/>
      <c r="HJL2" s="16"/>
      <c r="HJN2" s="16"/>
      <c r="HJO2" s="16"/>
      <c r="HJS2" s="16"/>
      <c r="HJU2" s="16"/>
      <c r="HJV2" s="16"/>
      <c r="HJZ2" s="16"/>
      <c r="HKB2" s="16"/>
      <c r="HKC2" s="16"/>
      <c r="HKG2" s="16"/>
      <c r="HKI2" s="16"/>
      <c r="HKJ2" s="16"/>
      <c r="HKN2" s="16"/>
      <c r="HKP2" s="16"/>
      <c r="HKQ2" s="16"/>
      <c r="HKU2" s="16"/>
      <c r="HKW2" s="16"/>
      <c r="HKX2" s="16"/>
      <c r="HLB2" s="16"/>
      <c r="HLD2" s="16"/>
      <c r="HLE2" s="16"/>
      <c r="HLI2" s="16"/>
      <c r="HLK2" s="16"/>
      <c r="HLL2" s="16"/>
      <c r="HLP2" s="16"/>
      <c r="HLR2" s="16"/>
      <c r="HLS2" s="16"/>
      <c r="HLW2" s="16"/>
      <c r="HLY2" s="16"/>
      <c r="HLZ2" s="16"/>
      <c r="HMD2" s="16"/>
      <c r="HMF2" s="16"/>
      <c r="HMG2" s="16"/>
      <c r="HMK2" s="16"/>
      <c r="HMM2" s="16"/>
      <c r="HMN2" s="16"/>
      <c r="HMR2" s="16"/>
      <c r="HMT2" s="16"/>
      <c r="HMU2" s="16"/>
      <c r="HMY2" s="16"/>
      <c r="HNA2" s="16"/>
      <c r="HNB2" s="16"/>
      <c r="HNF2" s="16"/>
      <c r="HNH2" s="16"/>
      <c r="HNI2" s="16"/>
      <c r="HNM2" s="16"/>
      <c r="HNO2" s="16"/>
      <c r="HNP2" s="16"/>
      <c r="HNT2" s="16"/>
      <c r="HNV2" s="16"/>
      <c r="HNW2" s="16"/>
      <c r="HOA2" s="16"/>
      <c r="HOC2" s="16"/>
      <c r="HOD2" s="16"/>
      <c r="HOH2" s="16"/>
      <c r="HOJ2" s="16"/>
      <c r="HOK2" s="16"/>
      <c r="HOO2" s="16"/>
      <c r="HOQ2" s="16"/>
      <c r="HOR2" s="16"/>
      <c r="HOV2" s="16"/>
      <c r="HOX2" s="16"/>
      <c r="HOY2" s="16"/>
      <c r="HPC2" s="16"/>
      <c r="HPE2" s="16"/>
      <c r="HPF2" s="16"/>
      <c r="HPJ2" s="16"/>
      <c r="HPL2" s="16"/>
      <c r="HPM2" s="16"/>
      <c r="HPQ2" s="16"/>
      <c r="HPS2" s="16"/>
      <c r="HPT2" s="16"/>
      <c r="HPX2" s="16"/>
      <c r="HPZ2" s="16"/>
      <c r="HQA2" s="16"/>
      <c r="HQE2" s="16"/>
      <c r="HQG2" s="16"/>
      <c r="HQH2" s="16"/>
      <c r="HQL2" s="16"/>
      <c r="HQN2" s="16"/>
      <c r="HQO2" s="16"/>
      <c r="HQS2" s="16"/>
      <c r="HQU2" s="16"/>
      <c r="HQV2" s="16"/>
      <c r="HQZ2" s="16"/>
      <c r="HRB2" s="16"/>
      <c r="HRC2" s="16"/>
      <c r="HRG2" s="16"/>
      <c r="HRI2" s="16"/>
      <c r="HRJ2" s="16"/>
      <c r="HRN2" s="16"/>
      <c r="HRP2" s="16"/>
      <c r="HRQ2" s="16"/>
      <c r="HRU2" s="16"/>
      <c r="HRW2" s="16"/>
      <c r="HRX2" s="16"/>
      <c r="HSB2" s="16"/>
      <c r="HSD2" s="16"/>
      <c r="HSE2" s="16"/>
      <c r="HSI2" s="16"/>
      <c r="HSK2" s="16"/>
      <c r="HSL2" s="16"/>
      <c r="HSP2" s="16"/>
      <c r="HSR2" s="16"/>
      <c r="HSS2" s="16"/>
      <c r="HSW2" s="16"/>
      <c r="HSY2" s="16"/>
      <c r="HSZ2" s="16"/>
      <c r="HTD2" s="16"/>
      <c r="HTF2" s="16"/>
      <c r="HTG2" s="16"/>
      <c r="HTK2" s="16"/>
      <c r="HTM2" s="16"/>
      <c r="HTN2" s="16"/>
      <c r="HTR2" s="16"/>
      <c r="HTT2" s="16"/>
      <c r="HTU2" s="16"/>
      <c r="HTY2" s="16"/>
      <c r="HUA2" s="16"/>
      <c r="HUB2" s="16"/>
      <c r="HUF2" s="16"/>
      <c r="HUH2" s="16"/>
      <c r="HUI2" s="16"/>
      <c r="HUM2" s="16"/>
      <c r="HUO2" s="16"/>
      <c r="HUP2" s="16"/>
      <c r="HUT2" s="16"/>
      <c r="HUV2" s="16"/>
      <c r="HUW2" s="16"/>
      <c r="HVA2" s="16"/>
      <c r="HVC2" s="16"/>
      <c r="HVD2" s="16"/>
      <c r="HVH2" s="16"/>
      <c r="HVJ2" s="16"/>
      <c r="HVK2" s="16"/>
      <c r="HVO2" s="16"/>
      <c r="HVQ2" s="16"/>
      <c r="HVR2" s="16"/>
      <c r="HVV2" s="16"/>
      <c r="HVX2" s="16"/>
      <c r="HVY2" s="16"/>
      <c r="HWC2" s="16"/>
      <c r="HWE2" s="16"/>
      <c r="HWF2" s="16"/>
      <c r="HWJ2" s="16"/>
      <c r="HWL2" s="16"/>
      <c r="HWM2" s="16"/>
      <c r="HWQ2" s="16"/>
      <c r="HWS2" s="16"/>
      <c r="HWT2" s="16"/>
      <c r="HWX2" s="16"/>
      <c r="HWZ2" s="16"/>
      <c r="HXA2" s="16"/>
      <c r="HXE2" s="16"/>
      <c r="HXG2" s="16"/>
      <c r="HXH2" s="16"/>
      <c r="HXL2" s="16"/>
      <c r="HXN2" s="16"/>
      <c r="HXO2" s="16"/>
      <c r="HXS2" s="16"/>
      <c r="HXU2" s="16"/>
      <c r="HXV2" s="16"/>
      <c r="HXZ2" s="16"/>
      <c r="HYB2" s="16"/>
      <c r="HYC2" s="16"/>
      <c r="HYG2" s="16"/>
      <c r="HYI2" s="16"/>
      <c r="HYJ2" s="16"/>
      <c r="HYN2" s="16"/>
      <c r="HYP2" s="16"/>
      <c r="HYQ2" s="16"/>
      <c r="HYU2" s="16"/>
      <c r="HYW2" s="16"/>
      <c r="HYX2" s="16"/>
      <c r="HZB2" s="16"/>
      <c r="HZD2" s="16"/>
      <c r="HZE2" s="16"/>
      <c r="HZI2" s="16"/>
      <c r="HZK2" s="16"/>
      <c r="HZL2" s="16"/>
      <c r="HZP2" s="16"/>
      <c r="HZR2" s="16"/>
      <c r="HZS2" s="16"/>
      <c r="HZW2" s="16"/>
      <c r="HZY2" s="16"/>
      <c r="HZZ2" s="16"/>
      <c r="IAD2" s="16"/>
      <c r="IAF2" s="16"/>
      <c r="IAG2" s="16"/>
      <c r="IAK2" s="16"/>
      <c r="IAM2" s="16"/>
      <c r="IAN2" s="16"/>
      <c r="IAR2" s="16"/>
      <c r="IAT2" s="16"/>
      <c r="IAU2" s="16"/>
      <c r="IAY2" s="16"/>
      <c r="IBA2" s="16"/>
      <c r="IBB2" s="16"/>
      <c r="IBF2" s="16"/>
      <c r="IBH2" s="16"/>
      <c r="IBI2" s="16"/>
      <c r="IBM2" s="16"/>
      <c r="IBO2" s="16"/>
      <c r="IBP2" s="16"/>
      <c r="IBT2" s="16"/>
      <c r="IBV2" s="16"/>
      <c r="IBW2" s="16"/>
      <c r="ICA2" s="16"/>
      <c r="ICC2" s="16"/>
      <c r="ICD2" s="16"/>
      <c r="ICH2" s="16"/>
      <c r="ICJ2" s="16"/>
      <c r="ICK2" s="16"/>
      <c r="ICO2" s="16"/>
      <c r="ICQ2" s="16"/>
      <c r="ICR2" s="16"/>
      <c r="ICV2" s="16"/>
      <c r="ICX2" s="16"/>
      <c r="ICY2" s="16"/>
      <c r="IDC2" s="16"/>
      <c r="IDE2" s="16"/>
      <c r="IDF2" s="16"/>
      <c r="IDJ2" s="16"/>
      <c r="IDL2" s="16"/>
      <c r="IDM2" s="16"/>
      <c r="IDQ2" s="16"/>
      <c r="IDS2" s="16"/>
      <c r="IDT2" s="16"/>
      <c r="IDX2" s="16"/>
      <c r="IDZ2" s="16"/>
      <c r="IEA2" s="16"/>
      <c r="IEE2" s="16"/>
      <c r="IEG2" s="16"/>
      <c r="IEH2" s="16"/>
      <c r="IEL2" s="16"/>
      <c r="IEN2" s="16"/>
      <c r="IEO2" s="16"/>
      <c r="IES2" s="16"/>
      <c r="IEU2" s="16"/>
      <c r="IEV2" s="16"/>
      <c r="IEZ2" s="16"/>
      <c r="IFB2" s="16"/>
      <c r="IFC2" s="16"/>
      <c r="IFG2" s="16"/>
      <c r="IFI2" s="16"/>
      <c r="IFJ2" s="16"/>
      <c r="IFN2" s="16"/>
      <c r="IFP2" s="16"/>
      <c r="IFQ2" s="16"/>
      <c r="IFU2" s="16"/>
      <c r="IFW2" s="16"/>
      <c r="IFX2" s="16"/>
      <c r="IGB2" s="16"/>
      <c r="IGD2" s="16"/>
      <c r="IGE2" s="16"/>
      <c r="IGI2" s="16"/>
      <c r="IGK2" s="16"/>
      <c r="IGL2" s="16"/>
      <c r="IGP2" s="16"/>
      <c r="IGR2" s="16"/>
      <c r="IGS2" s="16"/>
      <c r="IGW2" s="16"/>
      <c r="IGY2" s="16"/>
      <c r="IGZ2" s="16"/>
      <c r="IHD2" s="16"/>
      <c r="IHF2" s="16"/>
      <c r="IHG2" s="16"/>
      <c r="IHK2" s="16"/>
      <c r="IHM2" s="16"/>
      <c r="IHN2" s="16"/>
      <c r="IHR2" s="16"/>
      <c r="IHT2" s="16"/>
      <c r="IHU2" s="16"/>
      <c r="IHY2" s="16"/>
      <c r="IIA2" s="16"/>
      <c r="IIB2" s="16"/>
      <c r="IIF2" s="16"/>
      <c r="IIH2" s="16"/>
      <c r="III2" s="16"/>
      <c r="IIM2" s="16"/>
      <c r="IIO2" s="16"/>
      <c r="IIP2" s="16"/>
      <c r="IIT2" s="16"/>
      <c r="IIV2" s="16"/>
      <c r="IIW2" s="16"/>
      <c r="IJA2" s="16"/>
      <c r="IJC2" s="16"/>
      <c r="IJD2" s="16"/>
      <c r="IJH2" s="16"/>
      <c r="IJJ2" s="16"/>
      <c r="IJK2" s="16"/>
      <c r="IJO2" s="16"/>
      <c r="IJQ2" s="16"/>
      <c r="IJR2" s="16"/>
      <c r="IJV2" s="16"/>
      <c r="IJX2" s="16"/>
      <c r="IJY2" s="16"/>
      <c r="IKC2" s="16"/>
      <c r="IKE2" s="16"/>
      <c r="IKF2" s="16"/>
      <c r="IKJ2" s="16"/>
      <c r="IKL2" s="16"/>
      <c r="IKM2" s="16"/>
      <c r="IKQ2" s="16"/>
      <c r="IKS2" s="16"/>
      <c r="IKT2" s="16"/>
      <c r="IKX2" s="16"/>
      <c r="IKZ2" s="16"/>
      <c r="ILA2" s="16"/>
      <c r="ILE2" s="16"/>
      <c r="ILG2" s="16"/>
      <c r="ILH2" s="16"/>
      <c r="ILL2" s="16"/>
      <c r="ILN2" s="16"/>
      <c r="ILO2" s="16"/>
      <c r="ILS2" s="16"/>
      <c r="ILU2" s="16"/>
      <c r="ILV2" s="16"/>
      <c r="ILZ2" s="16"/>
      <c r="IMB2" s="16"/>
      <c r="IMC2" s="16"/>
      <c r="IMG2" s="16"/>
      <c r="IMI2" s="16"/>
      <c r="IMJ2" s="16"/>
      <c r="IMN2" s="16"/>
      <c r="IMP2" s="16"/>
      <c r="IMQ2" s="16"/>
      <c r="IMU2" s="16"/>
      <c r="IMW2" s="16"/>
      <c r="IMX2" s="16"/>
      <c r="INB2" s="16"/>
      <c r="IND2" s="16"/>
      <c r="INE2" s="16"/>
      <c r="INI2" s="16"/>
      <c r="INK2" s="16"/>
      <c r="INL2" s="16"/>
      <c r="INP2" s="16"/>
      <c r="INR2" s="16"/>
      <c r="INS2" s="16"/>
      <c r="INW2" s="16"/>
      <c r="INY2" s="16"/>
      <c r="INZ2" s="16"/>
      <c r="IOD2" s="16"/>
      <c r="IOF2" s="16"/>
      <c r="IOG2" s="16"/>
      <c r="IOK2" s="16"/>
      <c r="IOM2" s="16"/>
      <c r="ION2" s="16"/>
      <c r="IOR2" s="16"/>
      <c r="IOT2" s="16"/>
      <c r="IOU2" s="16"/>
      <c r="IOY2" s="16"/>
      <c r="IPA2" s="16"/>
      <c r="IPB2" s="16"/>
      <c r="IPF2" s="16"/>
      <c r="IPH2" s="16"/>
      <c r="IPI2" s="16"/>
      <c r="IPM2" s="16"/>
      <c r="IPO2" s="16"/>
      <c r="IPP2" s="16"/>
      <c r="IPT2" s="16"/>
      <c r="IPV2" s="16"/>
      <c r="IPW2" s="16"/>
      <c r="IQA2" s="16"/>
      <c r="IQC2" s="16"/>
      <c r="IQD2" s="16"/>
      <c r="IQH2" s="16"/>
      <c r="IQJ2" s="16"/>
      <c r="IQK2" s="16"/>
      <c r="IQO2" s="16"/>
      <c r="IQQ2" s="16"/>
      <c r="IQR2" s="16"/>
      <c r="IQV2" s="16"/>
      <c r="IQX2" s="16"/>
      <c r="IQY2" s="16"/>
      <c r="IRC2" s="16"/>
      <c r="IRE2" s="16"/>
      <c r="IRF2" s="16"/>
      <c r="IRJ2" s="16"/>
      <c r="IRL2" s="16"/>
      <c r="IRM2" s="16"/>
      <c r="IRQ2" s="16"/>
      <c r="IRS2" s="16"/>
      <c r="IRT2" s="16"/>
      <c r="IRX2" s="16"/>
      <c r="IRZ2" s="16"/>
      <c r="ISA2" s="16"/>
      <c r="ISE2" s="16"/>
      <c r="ISG2" s="16"/>
      <c r="ISH2" s="16"/>
      <c r="ISL2" s="16"/>
      <c r="ISN2" s="16"/>
      <c r="ISO2" s="16"/>
      <c r="ISS2" s="16"/>
      <c r="ISU2" s="16"/>
      <c r="ISV2" s="16"/>
      <c r="ISZ2" s="16"/>
      <c r="ITB2" s="16"/>
      <c r="ITC2" s="16"/>
      <c r="ITG2" s="16"/>
      <c r="ITI2" s="16"/>
      <c r="ITJ2" s="16"/>
      <c r="ITN2" s="16"/>
      <c r="ITP2" s="16"/>
      <c r="ITQ2" s="16"/>
      <c r="ITU2" s="16"/>
      <c r="ITW2" s="16"/>
      <c r="ITX2" s="16"/>
      <c r="IUB2" s="16"/>
      <c r="IUD2" s="16"/>
      <c r="IUE2" s="16"/>
      <c r="IUI2" s="16"/>
      <c r="IUK2" s="16"/>
      <c r="IUL2" s="16"/>
      <c r="IUP2" s="16"/>
      <c r="IUR2" s="16"/>
      <c r="IUS2" s="16"/>
      <c r="IUW2" s="16"/>
      <c r="IUY2" s="16"/>
      <c r="IUZ2" s="16"/>
      <c r="IVD2" s="16"/>
      <c r="IVF2" s="16"/>
      <c r="IVG2" s="16"/>
      <c r="IVK2" s="16"/>
      <c r="IVM2" s="16"/>
      <c r="IVN2" s="16"/>
      <c r="IVR2" s="16"/>
      <c r="IVT2" s="16"/>
      <c r="IVU2" s="16"/>
      <c r="IVY2" s="16"/>
      <c r="IWA2" s="16"/>
      <c r="IWB2" s="16"/>
      <c r="IWF2" s="16"/>
      <c r="IWH2" s="16"/>
      <c r="IWI2" s="16"/>
      <c r="IWM2" s="16"/>
      <c r="IWO2" s="16"/>
      <c r="IWP2" s="16"/>
      <c r="IWT2" s="16"/>
      <c r="IWV2" s="16"/>
      <c r="IWW2" s="16"/>
      <c r="IXA2" s="16"/>
      <c r="IXC2" s="16"/>
      <c r="IXD2" s="16"/>
      <c r="IXH2" s="16"/>
      <c r="IXJ2" s="16"/>
      <c r="IXK2" s="16"/>
      <c r="IXO2" s="16"/>
      <c r="IXQ2" s="16"/>
      <c r="IXR2" s="16"/>
      <c r="IXV2" s="16"/>
      <c r="IXX2" s="16"/>
      <c r="IXY2" s="16"/>
      <c r="IYC2" s="16"/>
      <c r="IYE2" s="16"/>
      <c r="IYF2" s="16"/>
      <c r="IYJ2" s="16"/>
      <c r="IYL2" s="16"/>
      <c r="IYM2" s="16"/>
      <c r="IYQ2" s="16"/>
      <c r="IYS2" s="16"/>
      <c r="IYT2" s="16"/>
      <c r="IYX2" s="16"/>
      <c r="IYZ2" s="16"/>
      <c r="IZA2" s="16"/>
      <c r="IZE2" s="16"/>
      <c r="IZG2" s="16"/>
      <c r="IZH2" s="16"/>
      <c r="IZL2" s="16"/>
      <c r="IZN2" s="16"/>
      <c r="IZO2" s="16"/>
      <c r="IZS2" s="16"/>
      <c r="IZU2" s="16"/>
      <c r="IZV2" s="16"/>
      <c r="IZZ2" s="16"/>
      <c r="JAB2" s="16"/>
      <c r="JAC2" s="16"/>
      <c r="JAG2" s="16"/>
      <c r="JAI2" s="16"/>
      <c r="JAJ2" s="16"/>
      <c r="JAN2" s="16"/>
      <c r="JAP2" s="16"/>
      <c r="JAQ2" s="16"/>
      <c r="JAU2" s="16"/>
      <c r="JAW2" s="16"/>
      <c r="JAX2" s="16"/>
      <c r="JBB2" s="16"/>
      <c r="JBD2" s="16"/>
      <c r="JBE2" s="16"/>
      <c r="JBI2" s="16"/>
      <c r="JBK2" s="16"/>
      <c r="JBL2" s="16"/>
      <c r="JBP2" s="16"/>
      <c r="JBR2" s="16"/>
      <c r="JBS2" s="16"/>
      <c r="JBW2" s="16"/>
      <c r="JBY2" s="16"/>
      <c r="JBZ2" s="16"/>
      <c r="JCD2" s="16"/>
      <c r="JCF2" s="16"/>
      <c r="JCG2" s="16"/>
      <c r="JCK2" s="16"/>
      <c r="JCM2" s="16"/>
      <c r="JCN2" s="16"/>
      <c r="JCR2" s="16"/>
      <c r="JCT2" s="16"/>
      <c r="JCU2" s="16"/>
      <c r="JCY2" s="16"/>
      <c r="JDA2" s="16"/>
      <c r="JDB2" s="16"/>
      <c r="JDF2" s="16"/>
      <c r="JDH2" s="16"/>
      <c r="JDI2" s="16"/>
      <c r="JDM2" s="16"/>
      <c r="JDO2" s="16"/>
      <c r="JDP2" s="16"/>
      <c r="JDT2" s="16"/>
      <c r="JDV2" s="16"/>
      <c r="JDW2" s="16"/>
      <c r="JEA2" s="16"/>
      <c r="JEC2" s="16"/>
      <c r="JED2" s="16"/>
      <c r="JEH2" s="16"/>
      <c r="JEJ2" s="16"/>
      <c r="JEK2" s="16"/>
      <c r="JEO2" s="16"/>
      <c r="JEQ2" s="16"/>
      <c r="JER2" s="16"/>
      <c r="JEV2" s="16"/>
      <c r="JEX2" s="16"/>
      <c r="JEY2" s="16"/>
      <c r="JFC2" s="16"/>
      <c r="JFE2" s="16"/>
      <c r="JFF2" s="16"/>
      <c r="JFJ2" s="16"/>
      <c r="JFL2" s="16"/>
      <c r="JFM2" s="16"/>
      <c r="JFQ2" s="16"/>
      <c r="JFS2" s="16"/>
      <c r="JFT2" s="16"/>
      <c r="JFX2" s="16"/>
      <c r="JFZ2" s="16"/>
      <c r="JGA2" s="16"/>
      <c r="JGE2" s="16"/>
      <c r="JGG2" s="16"/>
      <c r="JGH2" s="16"/>
      <c r="JGL2" s="16"/>
      <c r="JGN2" s="16"/>
      <c r="JGO2" s="16"/>
      <c r="JGS2" s="16"/>
      <c r="JGU2" s="16"/>
      <c r="JGV2" s="16"/>
      <c r="JGZ2" s="16"/>
      <c r="JHB2" s="16"/>
      <c r="JHC2" s="16"/>
      <c r="JHG2" s="16"/>
      <c r="JHI2" s="16"/>
      <c r="JHJ2" s="16"/>
      <c r="JHN2" s="16"/>
      <c r="JHP2" s="16"/>
      <c r="JHQ2" s="16"/>
      <c r="JHU2" s="16"/>
      <c r="JHW2" s="16"/>
      <c r="JHX2" s="16"/>
      <c r="JIB2" s="16"/>
      <c r="JID2" s="16"/>
      <c r="JIE2" s="16"/>
      <c r="JII2" s="16"/>
      <c r="JIK2" s="16"/>
      <c r="JIL2" s="16"/>
      <c r="JIP2" s="16"/>
      <c r="JIR2" s="16"/>
      <c r="JIS2" s="16"/>
      <c r="JIW2" s="16"/>
      <c r="JIY2" s="16"/>
      <c r="JIZ2" s="16"/>
      <c r="JJD2" s="16"/>
      <c r="JJF2" s="16"/>
      <c r="JJG2" s="16"/>
      <c r="JJK2" s="16"/>
      <c r="JJM2" s="16"/>
      <c r="JJN2" s="16"/>
      <c r="JJR2" s="16"/>
      <c r="JJT2" s="16"/>
      <c r="JJU2" s="16"/>
      <c r="JJY2" s="16"/>
      <c r="JKA2" s="16"/>
      <c r="JKB2" s="16"/>
      <c r="JKF2" s="16"/>
      <c r="JKH2" s="16"/>
      <c r="JKI2" s="16"/>
      <c r="JKM2" s="16"/>
      <c r="JKO2" s="16"/>
      <c r="JKP2" s="16"/>
      <c r="JKT2" s="16"/>
      <c r="JKV2" s="16"/>
      <c r="JKW2" s="16"/>
      <c r="JLA2" s="16"/>
      <c r="JLC2" s="16"/>
      <c r="JLD2" s="16"/>
      <c r="JLH2" s="16"/>
      <c r="JLJ2" s="16"/>
      <c r="JLK2" s="16"/>
      <c r="JLO2" s="16"/>
      <c r="JLQ2" s="16"/>
      <c r="JLR2" s="16"/>
      <c r="JLV2" s="16"/>
      <c r="JLX2" s="16"/>
      <c r="JLY2" s="16"/>
      <c r="JMC2" s="16"/>
      <c r="JME2" s="16"/>
      <c r="JMF2" s="16"/>
      <c r="JMJ2" s="16"/>
      <c r="JML2" s="16"/>
      <c r="JMM2" s="16"/>
      <c r="JMQ2" s="16"/>
      <c r="JMS2" s="16"/>
      <c r="JMT2" s="16"/>
      <c r="JMX2" s="16"/>
      <c r="JMZ2" s="16"/>
      <c r="JNA2" s="16"/>
      <c r="JNE2" s="16"/>
      <c r="JNG2" s="16"/>
      <c r="JNH2" s="16"/>
      <c r="JNL2" s="16"/>
      <c r="JNN2" s="16"/>
      <c r="JNO2" s="16"/>
      <c r="JNS2" s="16"/>
      <c r="JNU2" s="16"/>
      <c r="JNV2" s="16"/>
      <c r="JNZ2" s="16"/>
      <c r="JOB2" s="16"/>
      <c r="JOC2" s="16"/>
      <c r="JOG2" s="16"/>
      <c r="JOI2" s="16"/>
      <c r="JOJ2" s="16"/>
      <c r="JON2" s="16"/>
      <c r="JOP2" s="16"/>
      <c r="JOQ2" s="16"/>
      <c r="JOU2" s="16"/>
      <c r="JOW2" s="16"/>
      <c r="JOX2" s="16"/>
      <c r="JPB2" s="16"/>
      <c r="JPD2" s="16"/>
      <c r="JPE2" s="16"/>
      <c r="JPI2" s="16"/>
      <c r="JPK2" s="16"/>
      <c r="JPL2" s="16"/>
      <c r="JPP2" s="16"/>
      <c r="JPR2" s="16"/>
      <c r="JPS2" s="16"/>
      <c r="JPW2" s="16"/>
      <c r="JPY2" s="16"/>
      <c r="JPZ2" s="16"/>
      <c r="JQD2" s="16"/>
      <c r="JQF2" s="16"/>
      <c r="JQG2" s="16"/>
      <c r="JQK2" s="16"/>
      <c r="JQM2" s="16"/>
      <c r="JQN2" s="16"/>
      <c r="JQR2" s="16"/>
      <c r="JQT2" s="16"/>
      <c r="JQU2" s="16"/>
      <c r="JQY2" s="16"/>
      <c r="JRA2" s="16"/>
      <c r="JRB2" s="16"/>
      <c r="JRF2" s="16"/>
      <c r="JRH2" s="16"/>
      <c r="JRI2" s="16"/>
      <c r="JRM2" s="16"/>
      <c r="JRO2" s="16"/>
      <c r="JRP2" s="16"/>
      <c r="JRT2" s="16"/>
      <c r="JRV2" s="16"/>
      <c r="JRW2" s="16"/>
      <c r="JSA2" s="16"/>
      <c r="JSC2" s="16"/>
      <c r="JSD2" s="16"/>
      <c r="JSH2" s="16"/>
      <c r="JSJ2" s="16"/>
      <c r="JSK2" s="16"/>
      <c r="JSO2" s="16"/>
      <c r="JSQ2" s="16"/>
      <c r="JSR2" s="16"/>
      <c r="JSV2" s="16"/>
      <c r="JSX2" s="16"/>
      <c r="JSY2" s="16"/>
      <c r="JTC2" s="16"/>
      <c r="JTE2" s="16"/>
      <c r="JTF2" s="16"/>
      <c r="JTJ2" s="16"/>
      <c r="JTL2" s="16"/>
      <c r="JTM2" s="16"/>
      <c r="JTQ2" s="16"/>
      <c r="JTS2" s="16"/>
      <c r="JTT2" s="16"/>
      <c r="JTX2" s="16"/>
      <c r="JTZ2" s="16"/>
      <c r="JUA2" s="16"/>
      <c r="JUE2" s="16"/>
      <c r="JUG2" s="16"/>
      <c r="JUH2" s="16"/>
      <c r="JUL2" s="16"/>
      <c r="JUN2" s="16"/>
      <c r="JUO2" s="16"/>
      <c r="JUS2" s="16"/>
      <c r="JUU2" s="16"/>
      <c r="JUV2" s="16"/>
      <c r="JUZ2" s="16"/>
      <c r="JVB2" s="16"/>
      <c r="JVC2" s="16"/>
      <c r="JVG2" s="16"/>
      <c r="JVI2" s="16"/>
      <c r="JVJ2" s="16"/>
      <c r="JVN2" s="16"/>
      <c r="JVP2" s="16"/>
      <c r="JVQ2" s="16"/>
      <c r="JVU2" s="16"/>
      <c r="JVW2" s="16"/>
      <c r="JVX2" s="16"/>
      <c r="JWB2" s="16"/>
      <c r="JWD2" s="16"/>
      <c r="JWE2" s="16"/>
      <c r="JWI2" s="16"/>
      <c r="JWK2" s="16"/>
      <c r="JWL2" s="16"/>
      <c r="JWP2" s="16"/>
      <c r="JWR2" s="16"/>
      <c r="JWS2" s="16"/>
      <c r="JWW2" s="16"/>
      <c r="JWY2" s="16"/>
      <c r="JWZ2" s="16"/>
      <c r="JXD2" s="16"/>
      <c r="JXF2" s="16"/>
      <c r="JXG2" s="16"/>
      <c r="JXK2" s="16"/>
      <c r="JXM2" s="16"/>
      <c r="JXN2" s="16"/>
      <c r="JXR2" s="16"/>
      <c r="JXT2" s="16"/>
      <c r="JXU2" s="16"/>
      <c r="JXY2" s="16"/>
      <c r="JYA2" s="16"/>
      <c r="JYB2" s="16"/>
      <c r="JYF2" s="16"/>
      <c r="JYH2" s="16"/>
      <c r="JYI2" s="16"/>
      <c r="JYM2" s="16"/>
      <c r="JYO2" s="16"/>
      <c r="JYP2" s="16"/>
      <c r="JYT2" s="16"/>
      <c r="JYV2" s="16"/>
      <c r="JYW2" s="16"/>
      <c r="JZA2" s="16"/>
      <c r="JZC2" s="16"/>
      <c r="JZD2" s="16"/>
      <c r="JZH2" s="16"/>
      <c r="JZJ2" s="16"/>
      <c r="JZK2" s="16"/>
      <c r="JZO2" s="16"/>
      <c r="JZQ2" s="16"/>
      <c r="JZR2" s="16"/>
      <c r="JZV2" s="16"/>
      <c r="JZX2" s="16"/>
      <c r="JZY2" s="16"/>
      <c r="KAC2" s="16"/>
      <c r="KAE2" s="16"/>
      <c r="KAF2" s="16"/>
      <c r="KAJ2" s="16"/>
      <c r="KAL2" s="16"/>
      <c r="KAM2" s="16"/>
      <c r="KAQ2" s="16"/>
      <c r="KAS2" s="16"/>
      <c r="KAT2" s="16"/>
      <c r="KAX2" s="16"/>
      <c r="KAZ2" s="16"/>
      <c r="KBA2" s="16"/>
      <c r="KBE2" s="16"/>
      <c r="KBG2" s="16"/>
      <c r="KBH2" s="16"/>
      <c r="KBL2" s="16"/>
      <c r="KBN2" s="16"/>
      <c r="KBO2" s="16"/>
      <c r="KBS2" s="16"/>
      <c r="KBU2" s="16"/>
      <c r="KBV2" s="16"/>
      <c r="KBZ2" s="16"/>
      <c r="KCB2" s="16"/>
      <c r="KCC2" s="16"/>
      <c r="KCG2" s="16"/>
      <c r="KCI2" s="16"/>
      <c r="KCJ2" s="16"/>
      <c r="KCN2" s="16"/>
      <c r="KCP2" s="16"/>
      <c r="KCQ2" s="16"/>
      <c r="KCU2" s="16"/>
      <c r="KCW2" s="16"/>
      <c r="KCX2" s="16"/>
      <c r="KDB2" s="16"/>
      <c r="KDD2" s="16"/>
      <c r="KDE2" s="16"/>
      <c r="KDI2" s="16"/>
      <c r="KDK2" s="16"/>
      <c r="KDL2" s="16"/>
      <c r="KDP2" s="16"/>
      <c r="KDR2" s="16"/>
      <c r="KDS2" s="16"/>
      <c r="KDW2" s="16"/>
      <c r="KDY2" s="16"/>
      <c r="KDZ2" s="16"/>
      <c r="KED2" s="16"/>
      <c r="KEF2" s="16"/>
      <c r="KEG2" s="16"/>
      <c r="KEK2" s="16"/>
      <c r="KEM2" s="16"/>
      <c r="KEN2" s="16"/>
      <c r="KER2" s="16"/>
      <c r="KET2" s="16"/>
      <c r="KEU2" s="16"/>
      <c r="KEY2" s="16"/>
      <c r="KFA2" s="16"/>
      <c r="KFB2" s="16"/>
      <c r="KFF2" s="16"/>
      <c r="KFH2" s="16"/>
      <c r="KFI2" s="16"/>
      <c r="KFM2" s="16"/>
      <c r="KFO2" s="16"/>
      <c r="KFP2" s="16"/>
      <c r="KFT2" s="16"/>
      <c r="KFV2" s="16"/>
      <c r="KFW2" s="16"/>
      <c r="KGA2" s="16"/>
      <c r="KGC2" s="16"/>
      <c r="KGD2" s="16"/>
      <c r="KGH2" s="16"/>
      <c r="KGJ2" s="16"/>
      <c r="KGK2" s="16"/>
      <c r="KGO2" s="16"/>
      <c r="KGQ2" s="16"/>
      <c r="KGR2" s="16"/>
      <c r="KGV2" s="16"/>
      <c r="KGX2" s="16"/>
      <c r="KGY2" s="16"/>
      <c r="KHC2" s="16"/>
      <c r="KHE2" s="16"/>
      <c r="KHF2" s="16"/>
      <c r="KHJ2" s="16"/>
      <c r="KHL2" s="16"/>
      <c r="KHM2" s="16"/>
      <c r="KHQ2" s="16"/>
      <c r="KHS2" s="16"/>
      <c r="KHT2" s="16"/>
      <c r="KHX2" s="16"/>
      <c r="KHZ2" s="16"/>
      <c r="KIA2" s="16"/>
      <c r="KIE2" s="16"/>
      <c r="KIG2" s="16"/>
      <c r="KIH2" s="16"/>
      <c r="KIL2" s="16"/>
      <c r="KIN2" s="16"/>
      <c r="KIO2" s="16"/>
      <c r="KIS2" s="16"/>
      <c r="KIU2" s="16"/>
      <c r="KIV2" s="16"/>
      <c r="KIZ2" s="16"/>
      <c r="KJB2" s="16"/>
      <c r="KJC2" s="16"/>
      <c r="KJG2" s="16"/>
      <c r="KJI2" s="16"/>
      <c r="KJJ2" s="16"/>
      <c r="KJN2" s="16"/>
      <c r="KJP2" s="16"/>
      <c r="KJQ2" s="16"/>
      <c r="KJU2" s="16"/>
      <c r="KJW2" s="16"/>
      <c r="KJX2" s="16"/>
      <c r="KKB2" s="16"/>
      <c r="KKD2" s="16"/>
      <c r="KKE2" s="16"/>
      <c r="KKI2" s="16"/>
      <c r="KKK2" s="16"/>
      <c r="KKL2" s="16"/>
      <c r="KKP2" s="16"/>
      <c r="KKR2" s="16"/>
      <c r="KKS2" s="16"/>
      <c r="KKW2" s="16"/>
      <c r="KKY2" s="16"/>
      <c r="KKZ2" s="16"/>
      <c r="KLD2" s="16"/>
      <c r="KLF2" s="16"/>
      <c r="KLG2" s="16"/>
      <c r="KLK2" s="16"/>
      <c r="KLM2" s="16"/>
      <c r="KLN2" s="16"/>
      <c r="KLR2" s="16"/>
      <c r="KLT2" s="16"/>
      <c r="KLU2" s="16"/>
      <c r="KLY2" s="16"/>
      <c r="KMA2" s="16"/>
      <c r="KMB2" s="16"/>
      <c r="KMF2" s="16"/>
      <c r="KMH2" s="16"/>
      <c r="KMI2" s="16"/>
      <c r="KMM2" s="16"/>
      <c r="KMO2" s="16"/>
      <c r="KMP2" s="16"/>
      <c r="KMT2" s="16"/>
      <c r="KMV2" s="16"/>
      <c r="KMW2" s="16"/>
      <c r="KNA2" s="16"/>
      <c r="KNC2" s="16"/>
      <c r="KND2" s="16"/>
      <c r="KNH2" s="16"/>
      <c r="KNJ2" s="16"/>
      <c r="KNK2" s="16"/>
      <c r="KNO2" s="16"/>
      <c r="KNQ2" s="16"/>
      <c r="KNR2" s="16"/>
      <c r="KNV2" s="16"/>
      <c r="KNX2" s="16"/>
      <c r="KNY2" s="16"/>
      <c r="KOC2" s="16"/>
      <c r="KOE2" s="16"/>
      <c r="KOF2" s="16"/>
      <c r="KOJ2" s="16"/>
      <c r="KOL2" s="16"/>
      <c r="KOM2" s="16"/>
      <c r="KOQ2" s="16"/>
      <c r="KOS2" s="16"/>
      <c r="KOT2" s="16"/>
      <c r="KOX2" s="16"/>
      <c r="KOZ2" s="16"/>
      <c r="KPA2" s="16"/>
      <c r="KPE2" s="16"/>
      <c r="KPG2" s="16"/>
      <c r="KPH2" s="16"/>
      <c r="KPL2" s="16"/>
      <c r="KPN2" s="16"/>
      <c r="KPO2" s="16"/>
      <c r="KPS2" s="16"/>
      <c r="KPU2" s="16"/>
      <c r="KPV2" s="16"/>
      <c r="KPZ2" s="16"/>
      <c r="KQB2" s="16"/>
      <c r="KQC2" s="16"/>
      <c r="KQG2" s="16"/>
      <c r="KQI2" s="16"/>
      <c r="KQJ2" s="16"/>
      <c r="KQN2" s="16"/>
      <c r="KQP2" s="16"/>
      <c r="KQQ2" s="16"/>
      <c r="KQU2" s="16"/>
      <c r="KQW2" s="16"/>
      <c r="KQX2" s="16"/>
      <c r="KRB2" s="16"/>
      <c r="KRD2" s="16"/>
      <c r="KRE2" s="16"/>
      <c r="KRI2" s="16"/>
      <c r="KRK2" s="16"/>
      <c r="KRL2" s="16"/>
      <c r="KRP2" s="16"/>
      <c r="KRR2" s="16"/>
      <c r="KRS2" s="16"/>
      <c r="KRW2" s="16"/>
      <c r="KRY2" s="16"/>
      <c r="KRZ2" s="16"/>
      <c r="KSD2" s="16"/>
      <c r="KSF2" s="16"/>
      <c r="KSG2" s="16"/>
      <c r="KSK2" s="16"/>
      <c r="KSM2" s="16"/>
      <c r="KSN2" s="16"/>
      <c r="KSR2" s="16"/>
      <c r="KST2" s="16"/>
      <c r="KSU2" s="16"/>
      <c r="KSY2" s="16"/>
      <c r="KTA2" s="16"/>
      <c r="KTB2" s="16"/>
      <c r="KTF2" s="16"/>
      <c r="KTH2" s="16"/>
      <c r="KTI2" s="16"/>
      <c r="KTM2" s="16"/>
      <c r="KTO2" s="16"/>
      <c r="KTP2" s="16"/>
      <c r="KTT2" s="16"/>
      <c r="KTV2" s="16"/>
      <c r="KTW2" s="16"/>
      <c r="KUA2" s="16"/>
      <c r="KUC2" s="16"/>
      <c r="KUD2" s="16"/>
      <c r="KUH2" s="16"/>
      <c r="KUJ2" s="16"/>
      <c r="KUK2" s="16"/>
      <c r="KUO2" s="16"/>
      <c r="KUQ2" s="16"/>
      <c r="KUR2" s="16"/>
      <c r="KUV2" s="16"/>
      <c r="KUX2" s="16"/>
      <c r="KUY2" s="16"/>
      <c r="KVC2" s="16"/>
      <c r="KVE2" s="16"/>
      <c r="KVF2" s="16"/>
      <c r="KVJ2" s="16"/>
      <c r="KVL2" s="16"/>
      <c r="KVM2" s="16"/>
      <c r="KVQ2" s="16"/>
      <c r="KVS2" s="16"/>
      <c r="KVT2" s="16"/>
      <c r="KVX2" s="16"/>
      <c r="KVZ2" s="16"/>
      <c r="KWA2" s="16"/>
      <c r="KWE2" s="16"/>
      <c r="KWG2" s="16"/>
      <c r="KWH2" s="16"/>
      <c r="KWL2" s="16"/>
      <c r="KWN2" s="16"/>
      <c r="KWO2" s="16"/>
      <c r="KWS2" s="16"/>
      <c r="KWU2" s="16"/>
      <c r="KWV2" s="16"/>
      <c r="KWZ2" s="16"/>
      <c r="KXB2" s="16"/>
      <c r="KXC2" s="16"/>
      <c r="KXG2" s="16"/>
      <c r="KXI2" s="16"/>
      <c r="KXJ2" s="16"/>
      <c r="KXN2" s="16"/>
      <c r="KXP2" s="16"/>
      <c r="KXQ2" s="16"/>
      <c r="KXU2" s="16"/>
      <c r="KXW2" s="16"/>
      <c r="KXX2" s="16"/>
      <c r="KYB2" s="16"/>
      <c r="KYD2" s="16"/>
      <c r="KYE2" s="16"/>
      <c r="KYI2" s="16"/>
      <c r="KYK2" s="16"/>
      <c r="KYL2" s="16"/>
      <c r="KYP2" s="16"/>
      <c r="KYR2" s="16"/>
      <c r="KYS2" s="16"/>
      <c r="KYW2" s="16"/>
      <c r="KYY2" s="16"/>
      <c r="KYZ2" s="16"/>
      <c r="KZD2" s="16"/>
      <c r="KZF2" s="16"/>
      <c r="KZG2" s="16"/>
      <c r="KZK2" s="16"/>
      <c r="KZM2" s="16"/>
      <c r="KZN2" s="16"/>
      <c r="KZR2" s="16"/>
      <c r="KZT2" s="16"/>
      <c r="KZU2" s="16"/>
      <c r="KZY2" s="16"/>
      <c r="LAA2" s="16"/>
      <c r="LAB2" s="16"/>
      <c r="LAF2" s="16"/>
      <c r="LAH2" s="16"/>
      <c r="LAI2" s="16"/>
      <c r="LAM2" s="16"/>
      <c r="LAO2" s="16"/>
      <c r="LAP2" s="16"/>
      <c r="LAT2" s="16"/>
      <c r="LAV2" s="16"/>
      <c r="LAW2" s="16"/>
      <c r="LBA2" s="16"/>
      <c r="LBC2" s="16"/>
      <c r="LBD2" s="16"/>
      <c r="LBH2" s="16"/>
      <c r="LBJ2" s="16"/>
      <c r="LBK2" s="16"/>
      <c r="LBO2" s="16"/>
      <c r="LBQ2" s="16"/>
      <c r="LBR2" s="16"/>
      <c r="LBV2" s="16"/>
      <c r="LBX2" s="16"/>
      <c r="LBY2" s="16"/>
      <c r="LCC2" s="16"/>
      <c r="LCE2" s="16"/>
      <c r="LCF2" s="16"/>
      <c r="LCJ2" s="16"/>
      <c r="LCL2" s="16"/>
      <c r="LCM2" s="16"/>
      <c r="LCQ2" s="16"/>
      <c r="LCS2" s="16"/>
      <c r="LCT2" s="16"/>
      <c r="LCX2" s="16"/>
      <c r="LCZ2" s="16"/>
      <c r="LDA2" s="16"/>
      <c r="LDE2" s="16"/>
      <c r="LDG2" s="16"/>
      <c r="LDH2" s="16"/>
      <c r="LDL2" s="16"/>
      <c r="LDN2" s="16"/>
      <c r="LDO2" s="16"/>
      <c r="LDS2" s="16"/>
      <c r="LDU2" s="16"/>
      <c r="LDV2" s="16"/>
      <c r="LDZ2" s="16"/>
      <c r="LEB2" s="16"/>
      <c r="LEC2" s="16"/>
      <c r="LEG2" s="16"/>
      <c r="LEI2" s="16"/>
      <c r="LEJ2" s="16"/>
      <c r="LEN2" s="16"/>
      <c r="LEP2" s="16"/>
      <c r="LEQ2" s="16"/>
      <c r="LEU2" s="16"/>
      <c r="LEW2" s="16"/>
      <c r="LEX2" s="16"/>
      <c r="LFB2" s="16"/>
      <c r="LFD2" s="16"/>
      <c r="LFE2" s="16"/>
      <c r="LFI2" s="16"/>
      <c r="LFK2" s="16"/>
      <c r="LFL2" s="16"/>
      <c r="LFP2" s="16"/>
      <c r="LFR2" s="16"/>
      <c r="LFS2" s="16"/>
      <c r="LFW2" s="16"/>
      <c r="LFY2" s="16"/>
      <c r="LFZ2" s="16"/>
      <c r="LGD2" s="16"/>
      <c r="LGF2" s="16"/>
      <c r="LGG2" s="16"/>
      <c r="LGK2" s="16"/>
      <c r="LGM2" s="16"/>
      <c r="LGN2" s="16"/>
      <c r="LGR2" s="16"/>
      <c r="LGT2" s="16"/>
      <c r="LGU2" s="16"/>
      <c r="LGY2" s="16"/>
      <c r="LHA2" s="16"/>
      <c r="LHB2" s="16"/>
      <c r="LHF2" s="16"/>
      <c r="LHH2" s="16"/>
      <c r="LHI2" s="16"/>
      <c r="LHM2" s="16"/>
      <c r="LHO2" s="16"/>
      <c r="LHP2" s="16"/>
      <c r="LHT2" s="16"/>
      <c r="LHV2" s="16"/>
      <c r="LHW2" s="16"/>
      <c r="LIA2" s="16"/>
      <c r="LIC2" s="16"/>
      <c r="LID2" s="16"/>
      <c r="LIH2" s="16"/>
      <c r="LIJ2" s="16"/>
      <c r="LIK2" s="16"/>
      <c r="LIO2" s="16"/>
      <c r="LIQ2" s="16"/>
      <c r="LIR2" s="16"/>
      <c r="LIV2" s="16"/>
      <c r="LIX2" s="16"/>
      <c r="LIY2" s="16"/>
      <c r="LJC2" s="16"/>
      <c r="LJE2" s="16"/>
      <c r="LJF2" s="16"/>
      <c r="LJJ2" s="16"/>
      <c r="LJL2" s="16"/>
      <c r="LJM2" s="16"/>
      <c r="LJQ2" s="16"/>
      <c r="LJS2" s="16"/>
      <c r="LJT2" s="16"/>
      <c r="LJX2" s="16"/>
      <c r="LJZ2" s="16"/>
      <c r="LKA2" s="16"/>
      <c r="LKE2" s="16"/>
      <c r="LKG2" s="16"/>
      <c r="LKH2" s="16"/>
      <c r="LKL2" s="16"/>
      <c r="LKN2" s="16"/>
      <c r="LKO2" s="16"/>
      <c r="LKS2" s="16"/>
      <c r="LKU2" s="16"/>
      <c r="LKV2" s="16"/>
      <c r="LKZ2" s="16"/>
      <c r="LLB2" s="16"/>
      <c r="LLC2" s="16"/>
      <c r="LLG2" s="16"/>
      <c r="LLI2" s="16"/>
      <c r="LLJ2" s="16"/>
      <c r="LLN2" s="16"/>
      <c r="LLP2" s="16"/>
      <c r="LLQ2" s="16"/>
      <c r="LLU2" s="16"/>
      <c r="LLW2" s="16"/>
      <c r="LLX2" s="16"/>
      <c r="LMB2" s="16"/>
      <c r="LMD2" s="16"/>
      <c r="LME2" s="16"/>
      <c r="LMI2" s="16"/>
      <c r="LMK2" s="16"/>
      <c r="LML2" s="16"/>
      <c r="LMP2" s="16"/>
      <c r="LMR2" s="16"/>
      <c r="LMS2" s="16"/>
      <c r="LMW2" s="16"/>
      <c r="LMY2" s="16"/>
      <c r="LMZ2" s="16"/>
      <c r="LND2" s="16"/>
      <c r="LNF2" s="16"/>
      <c r="LNG2" s="16"/>
      <c r="LNK2" s="16"/>
      <c r="LNM2" s="16"/>
      <c r="LNN2" s="16"/>
      <c r="LNR2" s="16"/>
      <c r="LNT2" s="16"/>
      <c r="LNU2" s="16"/>
      <c r="LNY2" s="16"/>
      <c r="LOA2" s="16"/>
      <c r="LOB2" s="16"/>
      <c r="LOF2" s="16"/>
      <c r="LOH2" s="16"/>
      <c r="LOI2" s="16"/>
      <c r="LOM2" s="16"/>
      <c r="LOO2" s="16"/>
      <c r="LOP2" s="16"/>
      <c r="LOT2" s="16"/>
      <c r="LOV2" s="16"/>
      <c r="LOW2" s="16"/>
      <c r="LPA2" s="16"/>
      <c r="LPC2" s="16"/>
      <c r="LPD2" s="16"/>
      <c r="LPH2" s="16"/>
      <c r="LPJ2" s="16"/>
      <c r="LPK2" s="16"/>
      <c r="LPO2" s="16"/>
      <c r="LPQ2" s="16"/>
      <c r="LPR2" s="16"/>
      <c r="LPV2" s="16"/>
      <c r="LPX2" s="16"/>
      <c r="LPY2" s="16"/>
      <c r="LQC2" s="16"/>
      <c r="LQE2" s="16"/>
      <c r="LQF2" s="16"/>
      <c r="LQJ2" s="16"/>
      <c r="LQL2" s="16"/>
      <c r="LQM2" s="16"/>
      <c r="LQQ2" s="16"/>
      <c r="LQS2" s="16"/>
      <c r="LQT2" s="16"/>
      <c r="LQX2" s="16"/>
      <c r="LQZ2" s="16"/>
      <c r="LRA2" s="16"/>
      <c r="LRE2" s="16"/>
      <c r="LRG2" s="16"/>
      <c r="LRH2" s="16"/>
      <c r="LRL2" s="16"/>
      <c r="LRN2" s="16"/>
      <c r="LRO2" s="16"/>
      <c r="LRS2" s="16"/>
      <c r="LRU2" s="16"/>
      <c r="LRV2" s="16"/>
      <c r="LRZ2" s="16"/>
      <c r="LSB2" s="16"/>
      <c r="LSC2" s="16"/>
      <c r="LSG2" s="16"/>
      <c r="LSI2" s="16"/>
      <c r="LSJ2" s="16"/>
      <c r="LSN2" s="16"/>
      <c r="LSP2" s="16"/>
      <c r="LSQ2" s="16"/>
      <c r="LSU2" s="16"/>
      <c r="LSW2" s="16"/>
      <c r="LSX2" s="16"/>
      <c r="LTB2" s="16"/>
      <c r="LTD2" s="16"/>
      <c r="LTE2" s="16"/>
      <c r="LTI2" s="16"/>
      <c r="LTK2" s="16"/>
      <c r="LTL2" s="16"/>
      <c r="LTP2" s="16"/>
      <c r="LTR2" s="16"/>
      <c r="LTS2" s="16"/>
      <c r="LTW2" s="16"/>
      <c r="LTY2" s="16"/>
      <c r="LTZ2" s="16"/>
      <c r="LUD2" s="16"/>
      <c r="LUF2" s="16"/>
      <c r="LUG2" s="16"/>
      <c r="LUK2" s="16"/>
      <c r="LUM2" s="16"/>
      <c r="LUN2" s="16"/>
      <c r="LUR2" s="16"/>
      <c r="LUT2" s="16"/>
      <c r="LUU2" s="16"/>
      <c r="LUY2" s="16"/>
      <c r="LVA2" s="16"/>
      <c r="LVB2" s="16"/>
      <c r="LVF2" s="16"/>
      <c r="LVH2" s="16"/>
      <c r="LVI2" s="16"/>
      <c r="LVM2" s="16"/>
      <c r="LVO2" s="16"/>
      <c r="LVP2" s="16"/>
      <c r="LVT2" s="16"/>
      <c r="LVV2" s="16"/>
      <c r="LVW2" s="16"/>
      <c r="LWA2" s="16"/>
      <c r="LWC2" s="16"/>
      <c r="LWD2" s="16"/>
      <c r="LWH2" s="16"/>
      <c r="LWJ2" s="16"/>
      <c r="LWK2" s="16"/>
      <c r="LWO2" s="16"/>
      <c r="LWQ2" s="16"/>
      <c r="LWR2" s="16"/>
      <c r="LWV2" s="16"/>
      <c r="LWX2" s="16"/>
      <c r="LWY2" s="16"/>
      <c r="LXC2" s="16"/>
      <c r="LXE2" s="16"/>
      <c r="LXF2" s="16"/>
      <c r="LXJ2" s="16"/>
      <c r="LXL2" s="16"/>
      <c r="LXM2" s="16"/>
      <c r="LXQ2" s="16"/>
      <c r="LXS2" s="16"/>
      <c r="LXT2" s="16"/>
      <c r="LXX2" s="16"/>
      <c r="LXZ2" s="16"/>
      <c r="LYA2" s="16"/>
      <c r="LYE2" s="16"/>
      <c r="LYG2" s="16"/>
      <c r="LYH2" s="16"/>
      <c r="LYL2" s="16"/>
      <c r="LYN2" s="16"/>
      <c r="LYO2" s="16"/>
      <c r="LYS2" s="16"/>
      <c r="LYU2" s="16"/>
      <c r="LYV2" s="16"/>
      <c r="LYZ2" s="16"/>
      <c r="LZB2" s="16"/>
      <c r="LZC2" s="16"/>
      <c r="LZG2" s="16"/>
      <c r="LZI2" s="16"/>
      <c r="LZJ2" s="16"/>
      <c r="LZN2" s="16"/>
      <c r="LZP2" s="16"/>
      <c r="LZQ2" s="16"/>
      <c r="LZU2" s="16"/>
      <c r="LZW2" s="16"/>
      <c r="LZX2" s="16"/>
      <c r="MAB2" s="16"/>
      <c r="MAD2" s="16"/>
      <c r="MAE2" s="16"/>
      <c r="MAI2" s="16"/>
      <c r="MAK2" s="16"/>
      <c r="MAL2" s="16"/>
      <c r="MAP2" s="16"/>
      <c r="MAR2" s="16"/>
      <c r="MAS2" s="16"/>
      <c r="MAW2" s="16"/>
      <c r="MAY2" s="16"/>
      <c r="MAZ2" s="16"/>
      <c r="MBD2" s="16"/>
      <c r="MBF2" s="16"/>
      <c r="MBG2" s="16"/>
      <c r="MBK2" s="16"/>
      <c r="MBM2" s="16"/>
      <c r="MBN2" s="16"/>
      <c r="MBR2" s="16"/>
      <c r="MBT2" s="16"/>
      <c r="MBU2" s="16"/>
      <c r="MBY2" s="16"/>
      <c r="MCA2" s="16"/>
      <c r="MCB2" s="16"/>
      <c r="MCF2" s="16"/>
      <c r="MCH2" s="16"/>
      <c r="MCI2" s="16"/>
      <c r="MCM2" s="16"/>
      <c r="MCO2" s="16"/>
      <c r="MCP2" s="16"/>
      <c r="MCT2" s="16"/>
      <c r="MCV2" s="16"/>
      <c r="MCW2" s="16"/>
      <c r="MDA2" s="16"/>
      <c r="MDC2" s="16"/>
      <c r="MDD2" s="16"/>
      <c r="MDH2" s="16"/>
      <c r="MDJ2" s="16"/>
      <c r="MDK2" s="16"/>
      <c r="MDO2" s="16"/>
      <c r="MDQ2" s="16"/>
      <c r="MDR2" s="16"/>
      <c r="MDV2" s="16"/>
      <c r="MDX2" s="16"/>
      <c r="MDY2" s="16"/>
      <c r="MEC2" s="16"/>
      <c r="MEE2" s="16"/>
      <c r="MEF2" s="16"/>
      <c r="MEJ2" s="16"/>
      <c r="MEL2" s="16"/>
      <c r="MEM2" s="16"/>
      <c r="MEQ2" s="16"/>
      <c r="MES2" s="16"/>
      <c r="MET2" s="16"/>
      <c r="MEX2" s="16"/>
      <c r="MEZ2" s="16"/>
      <c r="MFA2" s="16"/>
      <c r="MFE2" s="16"/>
      <c r="MFG2" s="16"/>
      <c r="MFH2" s="16"/>
      <c r="MFL2" s="16"/>
      <c r="MFN2" s="16"/>
      <c r="MFO2" s="16"/>
      <c r="MFS2" s="16"/>
      <c r="MFU2" s="16"/>
      <c r="MFV2" s="16"/>
      <c r="MFZ2" s="16"/>
      <c r="MGB2" s="16"/>
      <c r="MGC2" s="16"/>
      <c r="MGG2" s="16"/>
      <c r="MGI2" s="16"/>
      <c r="MGJ2" s="16"/>
      <c r="MGN2" s="16"/>
      <c r="MGP2" s="16"/>
      <c r="MGQ2" s="16"/>
      <c r="MGU2" s="16"/>
      <c r="MGW2" s="16"/>
      <c r="MGX2" s="16"/>
      <c r="MHB2" s="16"/>
      <c r="MHD2" s="16"/>
      <c r="MHE2" s="16"/>
      <c r="MHI2" s="16"/>
      <c r="MHK2" s="16"/>
      <c r="MHL2" s="16"/>
      <c r="MHP2" s="16"/>
      <c r="MHR2" s="16"/>
      <c r="MHS2" s="16"/>
      <c r="MHW2" s="16"/>
      <c r="MHY2" s="16"/>
      <c r="MHZ2" s="16"/>
      <c r="MID2" s="16"/>
      <c r="MIF2" s="16"/>
      <c r="MIG2" s="16"/>
      <c r="MIK2" s="16"/>
      <c r="MIM2" s="16"/>
      <c r="MIN2" s="16"/>
      <c r="MIR2" s="16"/>
      <c r="MIT2" s="16"/>
      <c r="MIU2" s="16"/>
      <c r="MIY2" s="16"/>
      <c r="MJA2" s="16"/>
      <c r="MJB2" s="16"/>
      <c r="MJF2" s="16"/>
      <c r="MJH2" s="16"/>
      <c r="MJI2" s="16"/>
      <c r="MJM2" s="16"/>
      <c r="MJO2" s="16"/>
      <c r="MJP2" s="16"/>
      <c r="MJT2" s="16"/>
      <c r="MJV2" s="16"/>
      <c r="MJW2" s="16"/>
      <c r="MKA2" s="16"/>
      <c r="MKC2" s="16"/>
      <c r="MKD2" s="16"/>
      <c r="MKH2" s="16"/>
      <c r="MKJ2" s="16"/>
      <c r="MKK2" s="16"/>
      <c r="MKO2" s="16"/>
      <c r="MKQ2" s="16"/>
      <c r="MKR2" s="16"/>
      <c r="MKV2" s="16"/>
      <c r="MKX2" s="16"/>
      <c r="MKY2" s="16"/>
      <c r="MLC2" s="16"/>
      <c r="MLE2" s="16"/>
      <c r="MLF2" s="16"/>
      <c r="MLJ2" s="16"/>
      <c r="MLL2" s="16"/>
      <c r="MLM2" s="16"/>
      <c r="MLQ2" s="16"/>
      <c r="MLS2" s="16"/>
      <c r="MLT2" s="16"/>
      <c r="MLX2" s="16"/>
      <c r="MLZ2" s="16"/>
      <c r="MMA2" s="16"/>
      <c r="MME2" s="16"/>
      <c r="MMG2" s="16"/>
      <c r="MMH2" s="16"/>
      <c r="MML2" s="16"/>
      <c r="MMN2" s="16"/>
      <c r="MMO2" s="16"/>
      <c r="MMS2" s="16"/>
      <c r="MMU2" s="16"/>
      <c r="MMV2" s="16"/>
      <c r="MMZ2" s="16"/>
      <c r="MNB2" s="16"/>
      <c r="MNC2" s="16"/>
      <c r="MNG2" s="16"/>
      <c r="MNI2" s="16"/>
      <c r="MNJ2" s="16"/>
      <c r="MNN2" s="16"/>
      <c r="MNP2" s="16"/>
      <c r="MNQ2" s="16"/>
      <c r="MNU2" s="16"/>
      <c r="MNW2" s="16"/>
      <c r="MNX2" s="16"/>
      <c r="MOB2" s="16"/>
      <c r="MOD2" s="16"/>
      <c r="MOE2" s="16"/>
      <c r="MOI2" s="16"/>
      <c r="MOK2" s="16"/>
      <c r="MOL2" s="16"/>
      <c r="MOP2" s="16"/>
      <c r="MOR2" s="16"/>
      <c r="MOS2" s="16"/>
      <c r="MOW2" s="16"/>
      <c r="MOY2" s="16"/>
      <c r="MOZ2" s="16"/>
      <c r="MPD2" s="16"/>
      <c r="MPF2" s="16"/>
      <c r="MPG2" s="16"/>
      <c r="MPK2" s="16"/>
      <c r="MPM2" s="16"/>
      <c r="MPN2" s="16"/>
      <c r="MPR2" s="16"/>
      <c r="MPT2" s="16"/>
      <c r="MPU2" s="16"/>
      <c r="MPY2" s="16"/>
      <c r="MQA2" s="16"/>
      <c r="MQB2" s="16"/>
      <c r="MQF2" s="16"/>
      <c r="MQH2" s="16"/>
      <c r="MQI2" s="16"/>
      <c r="MQM2" s="16"/>
      <c r="MQO2" s="16"/>
      <c r="MQP2" s="16"/>
      <c r="MQT2" s="16"/>
      <c r="MQV2" s="16"/>
      <c r="MQW2" s="16"/>
      <c r="MRA2" s="16"/>
      <c r="MRC2" s="16"/>
      <c r="MRD2" s="16"/>
      <c r="MRH2" s="16"/>
      <c r="MRJ2" s="16"/>
      <c r="MRK2" s="16"/>
      <c r="MRO2" s="16"/>
      <c r="MRQ2" s="16"/>
      <c r="MRR2" s="16"/>
      <c r="MRV2" s="16"/>
      <c r="MRX2" s="16"/>
      <c r="MRY2" s="16"/>
      <c r="MSC2" s="16"/>
      <c r="MSE2" s="16"/>
      <c r="MSF2" s="16"/>
      <c r="MSJ2" s="16"/>
      <c r="MSL2" s="16"/>
      <c r="MSM2" s="16"/>
      <c r="MSQ2" s="16"/>
      <c r="MSS2" s="16"/>
      <c r="MST2" s="16"/>
      <c r="MSX2" s="16"/>
      <c r="MSZ2" s="16"/>
      <c r="MTA2" s="16"/>
      <c r="MTE2" s="16"/>
      <c r="MTG2" s="16"/>
      <c r="MTH2" s="16"/>
      <c r="MTL2" s="16"/>
      <c r="MTN2" s="16"/>
      <c r="MTO2" s="16"/>
      <c r="MTS2" s="16"/>
      <c r="MTU2" s="16"/>
      <c r="MTV2" s="16"/>
      <c r="MTZ2" s="16"/>
      <c r="MUB2" s="16"/>
      <c r="MUC2" s="16"/>
      <c r="MUG2" s="16"/>
      <c r="MUI2" s="16"/>
      <c r="MUJ2" s="16"/>
      <c r="MUN2" s="16"/>
      <c r="MUP2" s="16"/>
      <c r="MUQ2" s="16"/>
      <c r="MUU2" s="16"/>
      <c r="MUW2" s="16"/>
      <c r="MUX2" s="16"/>
      <c r="MVB2" s="16"/>
      <c r="MVD2" s="16"/>
      <c r="MVE2" s="16"/>
      <c r="MVI2" s="16"/>
      <c r="MVK2" s="16"/>
      <c r="MVL2" s="16"/>
      <c r="MVP2" s="16"/>
      <c r="MVR2" s="16"/>
      <c r="MVS2" s="16"/>
      <c r="MVW2" s="16"/>
      <c r="MVY2" s="16"/>
      <c r="MVZ2" s="16"/>
      <c r="MWD2" s="16"/>
      <c r="MWF2" s="16"/>
      <c r="MWG2" s="16"/>
      <c r="MWK2" s="16"/>
      <c r="MWM2" s="16"/>
      <c r="MWN2" s="16"/>
      <c r="MWR2" s="16"/>
      <c r="MWT2" s="16"/>
      <c r="MWU2" s="16"/>
      <c r="MWY2" s="16"/>
      <c r="MXA2" s="16"/>
      <c r="MXB2" s="16"/>
      <c r="MXF2" s="16"/>
      <c r="MXH2" s="16"/>
      <c r="MXI2" s="16"/>
      <c r="MXM2" s="16"/>
      <c r="MXO2" s="16"/>
      <c r="MXP2" s="16"/>
      <c r="MXT2" s="16"/>
      <c r="MXV2" s="16"/>
      <c r="MXW2" s="16"/>
      <c r="MYA2" s="16"/>
      <c r="MYC2" s="16"/>
      <c r="MYD2" s="16"/>
      <c r="MYH2" s="16"/>
      <c r="MYJ2" s="16"/>
      <c r="MYK2" s="16"/>
      <c r="MYO2" s="16"/>
      <c r="MYQ2" s="16"/>
      <c r="MYR2" s="16"/>
      <c r="MYV2" s="16"/>
      <c r="MYX2" s="16"/>
      <c r="MYY2" s="16"/>
      <c r="MZC2" s="16"/>
      <c r="MZE2" s="16"/>
      <c r="MZF2" s="16"/>
      <c r="MZJ2" s="16"/>
      <c r="MZL2" s="16"/>
      <c r="MZM2" s="16"/>
      <c r="MZQ2" s="16"/>
      <c r="MZS2" s="16"/>
      <c r="MZT2" s="16"/>
      <c r="MZX2" s="16"/>
      <c r="MZZ2" s="16"/>
      <c r="NAA2" s="16"/>
      <c r="NAE2" s="16"/>
      <c r="NAG2" s="16"/>
      <c r="NAH2" s="16"/>
      <c r="NAL2" s="16"/>
      <c r="NAN2" s="16"/>
      <c r="NAO2" s="16"/>
      <c r="NAS2" s="16"/>
      <c r="NAU2" s="16"/>
      <c r="NAV2" s="16"/>
      <c r="NAZ2" s="16"/>
      <c r="NBB2" s="16"/>
      <c r="NBC2" s="16"/>
      <c r="NBG2" s="16"/>
      <c r="NBI2" s="16"/>
      <c r="NBJ2" s="16"/>
      <c r="NBN2" s="16"/>
      <c r="NBP2" s="16"/>
      <c r="NBQ2" s="16"/>
      <c r="NBU2" s="16"/>
      <c r="NBW2" s="16"/>
      <c r="NBX2" s="16"/>
      <c r="NCB2" s="16"/>
      <c r="NCD2" s="16"/>
      <c r="NCE2" s="16"/>
      <c r="NCI2" s="16"/>
      <c r="NCK2" s="16"/>
      <c r="NCL2" s="16"/>
      <c r="NCP2" s="16"/>
      <c r="NCR2" s="16"/>
      <c r="NCS2" s="16"/>
      <c r="NCW2" s="16"/>
      <c r="NCY2" s="16"/>
      <c r="NCZ2" s="16"/>
      <c r="NDD2" s="16"/>
      <c r="NDF2" s="16"/>
      <c r="NDG2" s="16"/>
      <c r="NDK2" s="16"/>
      <c r="NDM2" s="16"/>
      <c r="NDN2" s="16"/>
      <c r="NDR2" s="16"/>
      <c r="NDT2" s="16"/>
      <c r="NDU2" s="16"/>
      <c r="NDY2" s="16"/>
      <c r="NEA2" s="16"/>
      <c r="NEB2" s="16"/>
      <c r="NEF2" s="16"/>
      <c r="NEH2" s="16"/>
      <c r="NEI2" s="16"/>
      <c r="NEM2" s="16"/>
      <c r="NEO2" s="16"/>
      <c r="NEP2" s="16"/>
      <c r="NET2" s="16"/>
      <c r="NEV2" s="16"/>
      <c r="NEW2" s="16"/>
      <c r="NFA2" s="16"/>
      <c r="NFC2" s="16"/>
      <c r="NFD2" s="16"/>
      <c r="NFH2" s="16"/>
      <c r="NFJ2" s="16"/>
      <c r="NFK2" s="16"/>
      <c r="NFO2" s="16"/>
      <c r="NFQ2" s="16"/>
      <c r="NFR2" s="16"/>
      <c r="NFV2" s="16"/>
      <c r="NFX2" s="16"/>
      <c r="NFY2" s="16"/>
      <c r="NGC2" s="16"/>
      <c r="NGE2" s="16"/>
      <c r="NGF2" s="16"/>
      <c r="NGJ2" s="16"/>
      <c r="NGL2" s="16"/>
      <c r="NGM2" s="16"/>
      <c r="NGQ2" s="16"/>
      <c r="NGS2" s="16"/>
      <c r="NGT2" s="16"/>
      <c r="NGX2" s="16"/>
      <c r="NGZ2" s="16"/>
      <c r="NHA2" s="16"/>
      <c r="NHE2" s="16"/>
      <c r="NHG2" s="16"/>
      <c r="NHH2" s="16"/>
      <c r="NHL2" s="16"/>
      <c r="NHN2" s="16"/>
      <c r="NHO2" s="16"/>
      <c r="NHS2" s="16"/>
      <c r="NHU2" s="16"/>
      <c r="NHV2" s="16"/>
      <c r="NHZ2" s="16"/>
      <c r="NIB2" s="16"/>
      <c r="NIC2" s="16"/>
      <c r="NIG2" s="16"/>
      <c r="NII2" s="16"/>
      <c r="NIJ2" s="16"/>
      <c r="NIN2" s="16"/>
      <c r="NIP2" s="16"/>
      <c r="NIQ2" s="16"/>
      <c r="NIU2" s="16"/>
      <c r="NIW2" s="16"/>
      <c r="NIX2" s="16"/>
      <c r="NJB2" s="16"/>
      <c r="NJD2" s="16"/>
      <c r="NJE2" s="16"/>
      <c r="NJI2" s="16"/>
      <c r="NJK2" s="16"/>
      <c r="NJL2" s="16"/>
      <c r="NJP2" s="16"/>
      <c r="NJR2" s="16"/>
      <c r="NJS2" s="16"/>
      <c r="NJW2" s="16"/>
      <c r="NJY2" s="16"/>
      <c r="NJZ2" s="16"/>
      <c r="NKD2" s="16"/>
      <c r="NKF2" s="16"/>
      <c r="NKG2" s="16"/>
      <c r="NKK2" s="16"/>
      <c r="NKM2" s="16"/>
      <c r="NKN2" s="16"/>
      <c r="NKR2" s="16"/>
      <c r="NKT2" s="16"/>
      <c r="NKU2" s="16"/>
      <c r="NKY2" s="16"/>
      <c r="NLA2" s="16"/>
      <c r="NLB2" s="16"/>
      <c r="NLF2" s="16"/>
      <c r="NLH2" s="16"/>
      <c r="NLI2" s="16"/>
      <c r="NLM2" s="16"/>
      <c r="NLO2" s="16"/>
      <c r="NLP2" s="16"/>
      <c r="NLT2" s="16"/>
      <c r="NLV2" s="16"/>
      <c r="NLW2" s="16"/>
      <c r="NMA2" s="16"/>
      <c r="NMC2" s="16"/>
      <c r="NMD2" s="16"/>
      <c r="NMH2" s="16"/>
      <c r="NMJ2" s="16"/>
      <c r="NMK2" s="16"/>
      <c r="NMO2" s="16"/>
      <c r="NMQ2" s="16"/>
      <c r="NMR2" s="16"/>
      <c r="NMV2" s="16"/>
      <c r="NMX2" s="16"/>
      <c r="NMY2" s="16"/>
      <c r="NNC2" s="16"/>
      <c r="NNE2" s="16"/>
      <c r="NNF2" s="16"/>
      <c r="NNJ2" s="16"/>
      <c r="NNL2" s="16"/>
      <c r="NNM2" s="16"/>
      <c r="NNQ2" s="16"/>
      <c r="NNS2" s="16"/>
      <c r="NNT2" s="16"/>
      <c r="NNX2" s="16"/>
      <c r="NNZ2" s="16"/>
      <c r="NOA2" s="16"/>
      <c r="NOE2" s="16"/>
      <c r="NOG2" s="16"/>
      <c r="NOH2" s="16"/>
      <c r="NOL2" s="16"/>
      <c r="NON2" s="16"/>
      <c r="NOO2" s="16"/>
      <c r="NOS2" s="16"/>
      <c r="NOU2" s="16"/>
      <c r="NOV2" s="16"/>
      <c r="NOZ2" s="16"/>
      <c r="NPB2" s="16"/>
      <c r="NPC2" s="16"/>
      <c r="NPG2" s="16"/>
      <c r="NPI2" s="16"/>
      <c r="NPJ2" s="16"/>
      <c r="NPN2" s="16"/>
      <c r="NPP2" s="16"/>
      <c r="NPQ2" s="16"/>
      <c r="NPU2" s="16"/>
      <c r="NPW2" s="16"/>
      <c r="NPX2" s="16"/>
      <c r="NQB2" s="16"/>
      <c r="NQD2" s="16"/>
      <c r="NQE2" s="16"/>
      <c r="NQI2" s="16"/>
      <c r="NQK2" s="16"/>
      <c r="NQL2" s="16"/>
      <c r="NQP2" s="16"/>
      <c r="NQR2" s="16"/>
      <c r="NQS2" s="16"/>
      <c r="NQW2" s="16"/>
      <c r="NQY2" s="16"/>
      <c r="NQZ2" s="16"/>
      <c r="NRD2" s="16"/>
      <c r="NRF2" s="16"/>
      <c r="NRG2" s="16"/>
      <c r="NRK2" s="16"/>
      <c r="NRM2" s="16"/>
      <c r="NRN2" s="16"/>
      <c r="NRR2" s="16"/>
      <c r="NRT2" s="16"/>
      <c r="NRU2" s="16"/>
      <c r="NRY2" s="16"/>
      <c r="NSA2" s="16"/>
      <c r="NSB2" s="16"/>
      <c r="NSF2" s="16"/>
      <c r="NSH2" s="16"/>
      <c r="NSI2" s="16"/>
      <c r="NSM2" s="16"/>
      <c r="NSO2" s="16"/>
      <c r="NSP2" s="16"/>
      <c r="NST2" s="16"/>
      <c r="NSV2" s="16"/>
      <c r="NSW2" s="16"/>
      <c r="NTA2" s="16"/>
      <c r="NTC2" s="16"/>
      <c r="NTD2" s="16"/>
      <c r="NTH2" s="16"/>
      <c r="NTJ2" s="16"/>
      <c r="NTK2" s="16"/>
      <c r="NTO2" s="16"/>
      <c r="NTQ2" s="16"/>
      <c r="NTR2" s="16"/>
      <c r="NTV2" s="16"/>
      <c r="NTX2" s="16"/>
      <c r="NTY2" s="16"/>
      <c r="NUC2" s="16"/>
      <c r="NUE2" s="16"/>
      <c r="NUF2" s="16"/>
      <c r="NUJ2" s="16"/>
      <c r="NUL2" s="16"/>
      <c r="NUM2" s="16"/>
      <c r="NUQ2" s="16"/>
      <c r="NUS2" s="16"/>
      <c r="NUT2" s="16"/>
      <c r="NUX2" s="16"/>
      <c r="NUZ2" s="16"/>
      <c r="NVA2" s="16"/>
      <c r="NVE2" s="16"/>
      <c r="NVG2" s="16"/>
      <c r="NVH2" s="16"/>
      <c r="NVL2" s="16"/>
      <c r="NVN2" s="16"/>
      <c r="NVO2" s="16"/>
      <c r="NVS2" s="16"/>
      <c r="NVU2" s="16"/>
      <c r="NVV2" s="16"/>
      <c r="NVZ2" s="16"/>
      <c r="NWB2" s="16"/>
      <c r="NWC2" s="16"/>
      <c r="NWG2" s="16"/>
      <c r="NWI2" s="16"/>
      <c r="NWJ2" s="16"/>
      <c r="NWN2" s="16"/>
      <c r="NWP2" s="16"/>
      <c r="NWQ2" s="16"/>
      <c r="NWU2" s="16"/>
      <c r="NWW2" s="16"/>
      <c r="NWX2" s="16"/>
      <c r="NXB2" s="16"/>
      <c r="NXD2" s="16"/>
      <c r="NXE2" s="16"/>
      <c r="NXI2" s="16"/>
      <c r="NXK2" s="16"/>
      <c r="NXL2" s="16"/>
      <c r="NXP2" s="16"/>
      <c r="NXR2" s="16"/>
      <c r="NXS2" s="16"/>
      <c r="NXW2" s="16"/>
      <c r="NXY2" s="16"/>
      <c r="NXZ2" s="16"/>
      <c r="NYD2" s="16"/>
      <c r="NYF2" s="16"/>
      <c r="NYG2" s="16"/>
      <c r="NYK2" s="16"/>
      <c r="NYM2" s="16"/>
      <c r="NYN2" s="16"/>
      <c r="NYR2" s="16"/>
      <c r="NYT2" s="16"/>
      <c r="NYU2" s="16"/>
      <c r="NYY2" s="16"/>
      <c r="NZA2" s="16"/>
      <c r="NZB2" s="16"/>
      <c r="NZF2" s="16"/>
      <c r="NZH2" s="16"/>
      <c r="NZI2" s="16"/>
      <c r="NZM2" s="16"/>
      <c r="NZO2" s="16"/>
      <c r="NZP2" s="16"/>
      <c r="NZT2" s="16"/>
      <c r="NZV2" s="16"/>
      <c r="NZW2" s="16"/>
      <c r="OAA2" s="16"/>
      <c r="OAC2" s="16"/>
      <c r="OAD2" s="16"/>
      <c r="OAH2" s="16"/>
      <c r="OAJ2" s="16"/>
      <c r="OAK2" s="16"/>
      <c r="OAO2" s="16"/>
      <c r="OAQ2" s="16"/>
      <c r="OAR2" s="16"/>
      <c r="OAV2" s="16"/>
      <c r="OAX2" s="16"/>
      <c r="OAY2" s="16"/>
      <c r="OBC2" s="16"/>
      <c r="OBE2" s="16"/>
      <c r="OBF2" s="16"/>
      <c r="OBJ2" s="16"/>
      <c r="OBL2" s="16"/>
      <c r="OBM2" s="16"/>
      <c r="OBQ2" s="16"/>
      <c r="OBS2" s="16"/>
      <c r="OBT2" s="16"/>
      <c r="OBX2" s="16"/>
      <c r="OBZ2" s="16"/>
      <c r="OCA2" s="16"/>
      <c r="OCE2" s="16"/>
      <c r="OCG2" s="16"/>
      <c r="OCH2" s="16"/>
      <c r="OCL2" s="16"/>
      <c r="OCN2" s="16"/>
      <c r="OCO2" s="16"/>
      <c r="OCS2" s="16"/>
      <c r="OCU2" s="16"/>
      <c r="OCV2" s="16"/>
      <c r="OCZ2" s="16"/>
      <c r="ODB2" s="16"/>
      <c r="ODC2" s="16"/>
      <c r="ODG2" s="16"/>
      <c r="ODI2" s="16"/>
      <c r="ODJ2" s="16"/>
      <c r="ODN2" s="16"/>
      <c r="ODP2" s="16"/>
      <c r="ODQ2" s="16"/>
      <c r="ODU2" s="16"/>
      <c r="ODW2" s="16"/>
      <c r="ODX2" s="16"/>
      <c r="OEB2" s="16"/>
      <c r="OED2" s="16"/>
      <c r="OEE2" s="16"/>
      <c r="OEI2" s="16"/>
      <c r="OEK2" s="16"/>
      <c r="OEL2" s="16"/>
      <c r="OEP2" s="16"/>
      <c r="OER2" s="16"/>
      <c r="OES2" s="16"/>
      <c r="OEW2" s="16"/>
      <c r="OEY2" s="16"/>
      <c r="OEZ2" s="16"/>
      <c r="OFD2" s="16"/>
      <c r="OFF2" s="16"/>
      <c r="OFG2" s="16"/>
      <c r="OFK2" s="16"/>
      <c r="OFM2" s="16"/>
      <c r="OFN2" s="16"/>
      <c r="OFR2" s="16"/>
      <c r="OFT2" s="16"/>
      <c r="OFU2" s="16"/>
      <c r="OFY2" s="16"/>
      <c r="OGA2" s="16"/>
      <c r="OGB2" s="16"/>
      <c r="OGF2" s="16"/>
      <c r="OGH2" s="16"/>
      <c r="OGI2" s="16"/>
      <c r="OGM2" s="16"/>
      <c r="OGO2" s="16"/>
      <c r="OGP2" s="16"/>
      <c r="OGT2" s="16"/>
      <c r="OGV2" s="16"/>
      <c r="OGW2" s="16"/>
      <c r="OHA2" s="16"/>
      <c r="OHC2" s="16"/>
      <c r="OHD2" s="16"/>
      <c r="OHH2" s="16"/>
      <c r="OHJ2" s="16"/>
      <c r="OHK2" s="16"/>
      <c r="OHO2" s="16"/>
      <c r="OHQ2" s="16"/>
      <c r="OHR2" s="16"/>
      <c r="OHV2" s="16"/>
      <c r="OHX2" s="16"/>
      <c r="OHY2" s="16"/>
      <c r="OIC2" s="16"/>
      <c r="OIE2" s="16"/>
      <c r="OIF2" s="16"/>
      <c r="OIJ2" s="16"/>
      <c r="OIL2" s="16"/>
      <c r="OIM2" s="16"/>
      <c r="OIQ2" s="16"/>
      <c r="OIS2" s="16"/>
      <c r="OIT2" s="16"/>
      <c r="OIX2" s="16"/>
      <c r="OIZ2" s="16"/>
      <c r="OJA2" s="16"/>
      <c r="OJE2" s="16"/>
      <c r="OJG2" s="16"/>
      <c r="OJH2" s="16"/>
      <c r="OJL2" s="16"/>
      <c r="OJN2" s="16"/>
      <c r="OJO2" s="16"/>
      <c r="OJS2" s="16"/>
      <c r="OJU2" s="16"/>
      <c r="OJV2" s="16"/>
      <c r="OJZ2" s="16"/>
      <c r="OKB2" s="16"/>
      <c r="OKC2" s="16"/>
      <c r="OKG2" s="16"/>
      <c r="OKI2" s="16"/>
      <c r="OKJ2" s="16"/>
      <c r="OKN2" s="16"/>
      <c r="OKP2" s="16"/>
      <c r="OKQ2" s="16"/>
      <c r="OKU2" s="16"/>
      <c r="OKW2" s="16"/>
      <c r="OKX2" s="16"/>
      <c r="OLB2" s="16"/>
      <c r="OLD2" s="16"/>
      <c r="OLE2" s="16"/>
      <c r="OLI2" s="16"/>
      <c r="OLK2" s="16"/>
      <c r="OLL2" s="16"/>
      <c r="OLP2" s="16"/>
      <c r="OLR2" s="16"/>
      <c r="OLS2" s="16"/>
      <c r="OLW2" s="16"/>
      <c r="OLY2" s="16"/>
      <c r="OLZ2" s="16"/>
      <c r="OMD2" s="16"/>
      <c r="OMF2" s="16"/>
      <c r="OMG2" s="16"/>
      <c r="OMK2" s="16"/>
      <c r="OMM2" s="16"/>
      <c r="OMN2" s="16"/>
      <c r="OMR2" s="16"/>
      <c r="OMT2" s="16"/>
      <c r="OMU2" s="16"/>
      <c r="OMY2" s="16"/>
      <c r="ONA2" s="16"/>
      <c r="ONB2" s="16"/>
      <c r="ONF2" s="16"/>
      <c r="ONH2" s="16"/>
      <c r="ONI2" s="16"/>
      <c r="ONM2" s="16"/>
      <c r="ONO2" s="16"/>
      <c r="ONP2" s="16"/>
      <c r="ONT2" s="16"/>
      <c r="ONV2" s="16"/>
      <c r="ONW2" s="16"/>
      <c r="OOA2" s="16"/>
      <c r="OOC2" s="16"/>
      <c r="OOD2" s="16"/>
      <c r="OOH2" s="16"/>
      <c r="OOJ2" s="16"/>
      <c r="OOK2" s="16"/>
      <c r="OOO2" s="16"/>
      <c r="OOQ2" s="16"/>
      <c r="OOR2" s="16"/>
      <c r="OOV2" s="16"/>
      <c r="OOX2" s="16"/>
      <c r="OOY2" s="16"/>
      <c r="OPC2" s="16"/>
      <c r="OPE2" s="16"/>
      <c r="OPF2" s="16"/>
      <c r="OPJ2" s="16"/>
      <c r="OPL2" s="16"/>
      <c r="OPM2" s="16"/>
      <c r="OPQ2" s="16"/>
      <c r="OPS2" s="16"/>
      <c r="OPT2" s="16"/>
      <c r="OPX2" s="16"/>
      <c r="OPZ2" s="16"/>
      <c r="OQA2" s="16"/>
      <c r="OQE2" s="16"/>
      <c r="OQG2" s="16"/>
      <c r="OQH2" s="16"/>
      <c r="OQL2" s="16"/>
      <c r="OQN2" s="16"/>
      <c r="OQO2" s="16"/>
      <c r="OQS2" s="16"/>
      <c r="OQU2" s="16"/>
      <c r="OQV2" s="16"/>
      <c r="OQZ2" s="16"/>
      <c r="ORB2" s="16"/>
      <c r="ORC2" s="16"/>
      <c r="ORG2" s="16"/>
      <c r="ORI2" s="16"/>
      <c r="ORJ2" s="16"/>
      <c r="ORN2" s="16"/>
      <c r="ORP2" s="16"/>
      <c r="ORQ2" s="16"/>
      <c r="ORU2" s="16"/>
      <c r="ORW2" s="16"/>
      <c r="ORX2" s="16"/>
      <c r="OSB2" s="16"/>
      <c r="OSD2" s="16"/>
      <c r="OSE2" s="16"/>
      <c r="OSI2" s="16"/>
      <c r="OSK2" s="16"/>
      <c r="OSL2" s="16"/>
      <c r="OSP2" s="16"/>
      <c r="OSR2" s="16"/>
      <c r="OSS2" s="16"/>
      <c r="OSW2" s="16"/>
      <c r="OSY2" s="16"/>
      <c r="OSZ2" s="16"/>
      <c r="OTD2" s="16"/>
      <c r="OTF2" s="16"/>
      <c r="OTG2" s="16"/>
      <c r="OTK2" s="16"/>
      <c r="OTM2" s="16"/>
      <c r="OTN2" s="16"/>
      <c r="OTR2" s="16"/>
      <c r="OTT2" s="16"/>
      <c r="OTU2" s="16"/>
      <c r="OTY2" s="16"/>
      <c r="OUA2" s="16"/>
      <c r="OUB2" s="16"/>
      <c r="OUF2" s="16"/>
      <c r="OUH2" s="16"/>
      <c r="OUI2" s="16"/>
      <c r="OUM2" s="16"/>
      <c r="OUO2" s="16"/>
      <c r="OUP2" s="16"/>
      <c r="OUT2" s="16"/>
      <c r="OUV2" s="16"/>
      <c r="OUW2" s="16"/>
      <c r="OVA2" s="16"/>
      <c r="OVC2" s="16"/>
      <c r="OVD2" s="16"/>
      <c r="OVH2" s="16"/>
      <c r="OVJ2" s="16"/>
      <c r="OVK2" s="16"/>
      <c r="OVO2" s="16"/>
      <c r="OVQ2" s="16"/>
      <c r="OVR2" s="16"/>
      <c r="OVV2" s="16"/>
      <c r="OVX2" s="16"/>
      <c r="OVY2" s="16"/>
      <c r="OWC2" s="16"/>
      <c r="OWE2" s="16"/>
      <c r="OWF2" s="16"/>
      <c r="OWJ2" s="16"/>
      <c r="OWL2" s="16"/>
      <c r="OWM2" s="16"/>
      <c r="OWQ2" s="16"/>
      <c r="OWS2" s="16"/>
      <c r="OWT2" s="16"/>
      <c r="OWX2" s="16"/>
      <c r="OWZ2" s="16"/>
      <c r="OXA2" s="16"/>
      <c r="OXE2" s="16"/>
      <c r="OXG2" s="16"/>
      <c r="OXH2" s="16"/>
      <c r="OXL2" s="16"/>
      <c r="OXN2" s="16"/>
      <c r="OXO2" s="16"/>
      <c r="OXS2" s="16"/>
      <c r="OXU2" s="16"/>
      <c r="OXV2" s="16"/>
      <c r="OXZ2" s="16"/>
      <c r="OYB2" s="16"/>
      <c r="OYC2" s="16"/>
      <c r="OYG2" s="16"/>
      <c r="OYI2" s="16"/>
      <c r="OYJ2" s="16"/>
      <c r="OYN2" s="16"/>
      <c r="OYP2" s="16"/>
      <c r="OYQ2" s="16"/>
      <c r="OYU2" s="16"/>
      <c r="OYW2" s="16"/>
      <c r="OYX2" s="16"/>
      <c r="OZB2" s="16"/>
      <c r="OZD2" s="16"/>
      <c r="OZE2" s="16"/>
      <c r="OZI2" s="16"/>
      <c r="OZK2" s="16"/>
      <c r="OZL2" s="16"/>
      <c r="OZP2" s="16"/>
      <c r="OZR2" s="16"/>
      <c r="OZS2" s="16"/>
      <c r="OZW2" s="16"/>
      <c r="OZY2" s="16"/>
      <c r="OZZ2" s="16"/>
      <c r="PAD2" s="16"/>
      <c r="PAF2" s="16"/>
      <c r="PAG2" s="16"/>
      <c r="PAK2" s="16"/>
      <c r="PAM2" s="16"/>
      <c r="PAN2" s="16"/>
      <c r="PAR2" s="16"/>
      <c r="PAT2" s="16"/>
      <c r="PAU2" s="16"/>
      <c r="PAY2" s="16"/>
      <c r="PBA2" s="16"/>
      <c r="PBB2" s="16"/>
      <c r="PBF2" s="16"/>
      <c r="PBH2" s="16"/>
      <c r="PBI2" s="16"/>
      <c r="PBM2" s="16"/>
      <c r="PBO2" s="16"/>
      <c r="PBP2" s="16"/>
      <c r="PBT2" s="16"/>
      <c r="PBV2" s="16"/>
      <c r="PBW2" s="16"/>
      <c r="PCA2" s="16"/>
      <c r="PCC2" s="16"/>
      <c r="PCD2" s="16"/>
      <c r="PCH2" s="16"/>
      <c r="PCJ2" s="16"/>
      <c r="PCK2" s="16"/>
      <c r="PCO2" s="16"/>
      <c r="PCQ2" s="16"/>
      <c r="PCR2" s="16"/>
      <c r="PCV2" s="16"/>
      <c r="PCX2" s="16"/>
      <c r="PCY2" s="16"/>
      <c r="PDC2" s="16"/>
      <c r="PDE2" s="16"/>
      <c r="PDF2" s="16"/>
      <c r="PDJ2" s="16"/>
      <c r="PDL2" s="16"/>
      <c r="PDM2" s="16"/>
      <c r="PDQ2" s="16"/>
      <c r="PDS2" s="16"/>
      <c r="PDT2" s="16"/>
      <c r="PDX2" s="16"/>
      <c r="PDZ2" s="16"/>
      <c r="PEA2" s="16"/>
      <c r="PEE2" s="16"/>
      <c r="PEG2" s="16"/>
      <c r="PEH2" s="16"/>
      <c r="PEL2" s="16"/>
      <c r="PEN2" s="16"/>
      <c r="PEO2" s="16"/>
      <c r="PES2" s="16"/>
      <c r="PEU2" s="16"/>
      <c r="PEV2" s="16"/>
      <c r="PEZ2" s="16"/>
      <c r="PFB2" s="16"/>
      <c r="PFC2" s="16"/>
      <c r="PFG2" s="16"/>
      <c r="PFI2" s="16"/>
      <c r="PFJ2" s="16"/>
      <c r="PFN2" s="16"/>
      <c r="PFP2" s="16"/>
      <c r="PFQ2" s="16"/>
      <c r="PFU2" s="16"/>
      <c r="PFW2" s="16"/>
      <c r="PFX2" s="16"/>
      <c r="PGB2" s="16"/>
      <c r="PGD2" s="16"/>
      <c r="PGE2" s="16"/>
      <c r="PGI2" s="16"/>
      <c r="PGK2" s="16"/>
      <c r="PGL2" s="16"/>
      <c r="PGP2" s="16"/>
      <c r="PGR2" s="16"/>
      <c r="PGS2" s="16"/>
      <c r="PGW2" s="16"/>
      <c r="PGY2" s="16"/>
      <c r="PGZ2" s="16"/>
      <c r="PHD2" s="16"/>
      <c r="PHF2" s="16"/>
      <c r="PHG2" s="16"/>
      <c r="PHK2" s="16"/>
      <c r="PHM2" s="16"/>
      <c r="PHN2" s="16"/>
      <c r="PHR2" s="16"/>
      <c r="PHT2" s="16"/>
      <c r="PHU2" s="16"/>
      <c r="PHY2" s="16"/>
      <c r="PIA2" s="16"/>
      <c r="PIB2" s="16"/>
      <c r="PIF2" s="16"/>
      <c r="PIH2" s="16"/>
      <c r="PII2" s="16"/>
      <c r="PIM2" s="16"/>
      <c r="PIO2" s="16"/>
      <c r="PIP2" s="16"/>
      <c r="PIT2" s="16"/>
      <c r="PIV2" s="16"/>
      <c r="PIW2" s="16"/>
      <c r="PJA2" s="16"/>
      <c r="PJC2" s="16"/>
      <c r="PJD2" s="16"/>
      <c r="PJH2" s="16"/>
      <c r="PJJ2" s="16"/>
      <c r="PJK2" s="16"/>
      <c r="PJO2" s="16"/>
      <c r="PJQ2" s="16"/>
      <c r="PJR2" s="16"/>
      <c r="PJV2" s="16"/>
      <c r="PJX2" s="16"/>
      <c r="PJY2" s="16"/>
      <c r="PKC2" s="16"/>
      <c r="PKE2" s="16"/>
      <c r="PKF2" s="16"/>
      <c r="PKJ2" s="16"/>
      <c r="PKL2" s="16"/>
      <c r="PKM2" s="16"/>
      <c r="PKQ2" s="16"/>
      <c r="PKS2" s="16"/>
      <c r="PKT2" s="16"/>
      <c r="PKX2" s="16"/>
      <c r="PKZ2" s="16"/>
      <c r="PLA2" s="16"/>
      <c r="PLE2" s="16"/>
      <c r="PLG2" s="16"/>
      <c r="PLH2" s="16"/>
      <c r="PLL2" s="16"/>
      <c r="PLN2" s="16"/>
      <c r="PLO2" s="16"/>
      <c r="PLS2" s="16"/>
      <c r="PLU2" s="16"/>
      <c r="PLV2" s="16"/>
      <c r="PLZ2" s="16"/>
      <c r="PMB2" s="16"/>
      <c r="PMC2" s="16"/>
      <c r="PMG2" s="16"/>
      <c r="PMI2" s="16"/>
      <c r="PMJ2" s="16"/>
      <c r="PMN2" s="16"/>
      <c r="PMP2" s="16"/>
      <c r="PMQ2" s="16"/>
      <c r="PMU2" s="16"/>
      <c r="PMW2" s="16"/>
      <c r="PMX2" s="16"/>
      <c r="PNB2" s="16"/>
      <c r="PND2" s="16"/>
      <c r="PNE2" s="16"/>
      <c r="PNI2" s="16"/>
      <c r="PNK2" s="16"/>
      <c r="PNL2" s="16"/>
      <c r="PNP2" s="16"/>
      <c r="PNR2" s="16"/>
      <c r="PNS2" s="16"/>
      <c r="PNW2" s="16"/>
      <c r="PNY2" s="16"/>
      <c r="PNZ2" s="16"/>
      <c r="POD2" s="16"/>
      <c r="POF2" s="16"/>
      <c r="POG2" s="16"/>
      <c r="POK2" s="16"/>
      <c r="POM2" s="16"/>
      <c r="PON2" s="16"/>
      <c r="POR2" s="16"/>
      <c r="POT2" s="16"/>
      <c r="POU2" s="16"/>
      <c r="POY2" s="16"/>
      <c r="PPA2" s="16"/>
      <c r="PPB2" s="16"/>
      <c r="PPF2" s="16"/>
      <c r="PPH2" s="16"/>
      <c r="PPI2" s="16"/>
      <c r="PPM2" s="16"/>
      <c r="PPO2" s="16"/>
      <c r="PPP2" s="16"/>
      <c r="PPT2" s="16"/>
      <c r="PPV2" s="16"/>
      <c r="PPW2" s="16"/>
      <c r="PQA2" s="16"/>
      <c r="PQC2" s="16"/>
      <c r="PQD2" s="16"/>
      <c r="PQH2" s="16"/>
      <c r="PQJ2" s="16"/>
      <c r="PQK2" s="16"/>
      <c r="PQO2" s="16"/>
      <c r="PQQ2" s="16"/>
      <c r="PQR2" s="16"/>
      <c r="PQV2" s="16"/>
      <c r="PQX2" s="16"/>
      <c r="PQY2" s="16"/>
      <c r="PRC2" s="16"/>
      <c r="PRE2" s="16"/>
      <c r="PRF2" s="16"/>
      <c r="PRJ2" s="16"/>
      <c r="PRL2" s="16"/>
      <c r="PRM2" s="16"/>
      <c r="PRQ2" s="16"/>
      <c r="PRS2" s="16"/>
      <c r="PRT2" s="16"/>
      <c r="PRX2" s="16"/>
      <c r="PRZ2" s="16"/>
      <c r="PSA2" s="16"/>
      <c r="PSE2" s="16"/>
      <c r="PSG2" s="16"/>
      <c r="PSH2" s="16"/>
      <c r="PSL2" s="16"/>
      <c r="PSN2" s="16"/>
      <c r="PSO2" s="16"/>
      <c r="PSS2" s="16"/>
      <c r="PSU2" s="16"/>
      <c r="PSV2" s="16"/>
      <c r="PSZ2" s="16"/>
      <c r="PTB2" s="16"/>
      <c r="PTC2" s="16"/>
      <c r="PTG2" s="16"/>
      <c r="PTI2" s="16"/>
      <c r="PTJ2" s="16"/>
      <c r="PTN2" s="16"/>
      <c r="PTP2" s="16"/>
      <c r="PTQ2" s="16"/>
      <c r="PTU2" s="16"/>
      <c r="PTW2" s="16"/>
      <c r="PTX2" s="16"/>
      <c r="PUB2" s="16"/>
      <c r="PUD2" s="16"/>
      <c r="PUE2" s="16"/>
      <c r="PUI2" s="16"/>
      <c r="PUK2" s="16"/>
      <c r="PUL2" s="16"/>
      <c r="PUP2" s="16"/>
      <c r="PUR2" s="16"/>
      <c r="PUS2" s="16"/>
      <c r="PUW2" s="16"/>
      <c r="PUY2" s="16"/>
      <c r="PUZ2" s="16"/>
      <c r="PVD2" s="16"/>
      <c r="PVF2" s="16"/>
      <c r="PVG2" s="16"/>
      <c r="PVK2" s="16"/>
      <c r="PVM2" s="16"/>
      <c r="PVN2" s="16"/>
      <c r="PVR2" s="16"/>
      <c r="PVT2" s="16"/>
      <c r="PVU2" s="16"/>
      <c r="PVY2" s="16"/>
      <c r="PWA2" s="16"/>
      <c r="PWB2" s="16"/>
      <c r="PWF2" s="16"/>
      <c r="PWH2" s="16"/>
      <c r="PWI2" s="16"/>
      <c r="PWM2" s="16"/>
      <c r="PWO2" s="16"/>
      <c r="PWP2" s="16"/>
      <c r="PWT2" s="16"/>
      <c r="PWV2" s="16"/>
      <c r="PWW2" s="16"/>
      <c r="PXA2" s="16"/>
      <c r="PXC2" s="16"/>
      <c r="PXD2" s="16"/>
      <c r="PXH2" s="16"/>
      <c r="PXJ2" s="16"/>
      <c r="PXK2" s="16"/>
      <c r="PXO2" s="16"/>
      <c r="PXQ2" s="16"/>
      <c r="PXR2" s="16"/>
      <c r="PXV2" s="16"/>
      <c r="PXX2" s="16"/>
      <c r="PXY2" s="16"/>
      <c r="PYC2" s="16"/>
      <c r="PYE2" s="16"/>
      <c r="PYF2" s="16"/>
      <c r="PYJ2" s="16"/>
      <c r="PYL2" s="16"/>
      <c r="PYM2" s="16"/>
      <c r="PYQ2" s="16"/>
      <c r="PYS2" s="16"/>
      <c r="PYT2" s="16"/>
      <c r="PYX2" s="16"/>
      <c r="PYZ2" s="16"/>
      <c r="PZA2" s="16"/>
      <c r="PZE2" s="16"/>
      <c r="PZG2" s="16"/>
      <c r="PZH2" s="16"/>
      <c r="PZL2" s="16"/>
      <c r="PZN2" s="16"/>
      <c r="PZO2" s="16"/>
      <c r="PZS2" s="16"/>
      <c r="PZU2" s="16"/>
      <c r="PZV2" s="16"/>
      <c r="PZZ2" s="16"/>
      <c r="QAB2" s="16"/>
      <c r="QAC2" s="16"/>
      <c r="QAG2" s="16"/>
      <c r="QAI2" s="16"/>
      <c r="QAJ2" s="16"/>
      <c r="QAN2" s="16"/>
      <c r="QAP2" s="16"/>
      <c r="QAQ2" s="16"/>
      <c r="QAU2" s="16"/>
      <c r="QAW2" s="16"/>
      <c r="QAX2" s="16"/>
      <c r="QBB2" s="16"/>
      <c r="QBD2" s="16"/>
      <c r="QBE2" s="16"/>
      <c r="QBI2" s="16"/>
      <c r="QBK2" s="16"/>
      <c r="QBL2" s="16"/>
      <c r="QBP2" s="16"/>
      <c r="QBR2" s="16"/>
      <c r="QBS2" s="16"/>
      <c r="QBW2" s="16"/>
      <c r="QBY2" s="16"/>
      <c r="QBZ2" s="16"/>
      <c r="QCD2" s="16"/>
      <c r="QCF2" s="16"/>
      <c r="QCG2" s="16"/>
      <c r="QCK2" s="16"/>
      <c r="QCM2" s="16"/>
      <c r="QCN2" s="16"/>
      <c r="QCR2" s="16"/>
      <c r="QCT2" s="16"/>
      <c r="QCU2" s="16"/>
      <c r="QCY2" s="16"/>
      <c r="QDA2" s="16"/>
      <c r="QDB2" s="16"/>
      <c r="QDF2" s="16"/>
      <c r="QDH2" s="16"/>
      <c r="QDI2" s="16"/>
      <c r="QDM2" s="16"/>
      <c r="QDO2" s="16"/>
      <c r="QDP2" s="16"/>
      <c r="QDT2" s="16"/>
      <c r="QDV2" s="16"/>
      <c r="QDW2" s="16"/>
      <c r="QEA2" s="16"/>
      <c r="QEC2" s="16"/>
      <c r="QED2" s="16"/>
      <c r="QEH2" s="16"/>
      <c r="QEJ2" s="16"/>
      <c r="QEK2" s="16"/>
      <c r="QEO2" s="16"/>
      <c r="QEQ2" s="16"/>
      <c r="QER2" s="16"/>
      <c r="QEV2" s="16"/>
      <c r="QEX2" s="16"/>
      <c r="QEY2" s="16"/>
      <c r="QFC2" s="16"/>
      <c r="QFE2" s="16"/>
      <c r="QFF2" s="16"/>
      <c r="QFJ2" s="16"/>
      <c r="QFL2" s="16"/>
      <c r="QFM2" s="16"/>
      <c r="QFQ2" s="16"/>
      <c r="QFS2" s="16"/>
      <c r="QFT2" s="16"/>
      <c r="QFX2" s="16"/>
      <c r="QFZ2" s="16"/>
      <c r="QGA2" s="16"/>
      <c r="QGE2" s="16"/>
      <c r="QGG2" s="16"/>
      <c r="QGH2" s="16"/>
      <c r="QGL2" s="16"/>
      <c r="QGN2" s="16"/>
      <c r="QGO2" s="16"/>
      <c r="QGS2" s="16"/>
      <c r="QGU2" s="16"/>
      <c r="QGV2" s="16"/>
      <c r="QGZ2" s="16"/>
      <c r="QHB2" s="16"/>
      <c r="QHC2" s="16"/>
      <c r="QHG2" s="16"/>
      <c r="QHI2" s="16"/>
      <c r="QHJ2" s="16"/>
      <c r="QHN2" s="16"/>
      <c r="QHP2" s="16"/>
      <c r="QHQ2" s="16"/>
      <c r="QHU2" s="16"/>
      <c r="QHW2" s="16"/>
      <c r="QHX2" s="16"/>
      <c r="QIB2" s="16"/>
      <c r="QID2" s="16"/>
      <c r="QIE2" s="16"/>
      <c r="QII2" s="16"/>
      <c r="QIK2" s="16"/>
      <c r="QIL2" s="16"/>
      <c r="QIP2" s="16"/>
      <c r="QIR2" s="16"/>
      <c r="QIS2" s="16"/>
      <c r="QIW2" s="16"/>
      <c r="QIY2" s="16"/>
      <c r="QIZ2" s="16"/>
      <c r="QJD2" s="16"/>
      <c r="QJF2" s="16"/>
      <c r="QJG2" s="16"/>
      <c r="QJK2" s="16"/>
      <c r="QJM2" s="16"/>
      <c r="QJN2" s="16"/>
      <c r="QJR2" s="16"/>
      <c r="QJT2" s="16"/>
      <c r="QJU2" s="16"/>
      <c r="QJY2" s="16"/>
      <c r="QKA2" s="16"/>
      <c r="QKB2" s="16"/>
      <c r="QKF2" s="16"/>
      <c r="QKH2" s="16"/>
      <c r="QKI2" s="16"/>
      <c r="QKM2" s="16"/>
      <c r="QKO2" s="16"/>
      <c r="QKP2" s="16"/>
      <c r="QKT2" s="16"/>
      <c r="QKV2" s="16"/>
      <c r="QKW2" s="16"/>
      <c r="QLA2" s="16"/>
      <c r="QLC2" s="16"/>
      <c r="QLD2" s="16"/>
      <c r="QLH2" s="16"/>
      <c r="QLJ2" s="16"/>
      <c r="QLK2" s="16"/>
      <c r="QLO2" s="16"/>
      <c r="QLQ2" s="16"/>
      <c r="QLR2" s="16"/>
      <c r="QLV2" s="16"/>
      <c r="QLX2" s="16"/>
      <c r="QLY2" s="16"/>
      <c r="QMC2" s="16"/>
      <c r="QME2" s="16"/>
      <c r="QMF2" s="16"/>
      <c r="QMJ2" s="16"/>
      <c r="QML2" s="16"/>
      <c r="QMM2" s="16"/>
      <c r="QMQ2" s="16"/>
      <c r="QMS2" s="16"/>
      <c r="QMT2" s="16"/>
      <c r="QMX2" s="16"/>
      <c r="QMZ2" s="16"/>
      <c r="QNA2" s="16"/>
      <c r="QNE2" s="16"/>
      <c r="QNG2" s="16"/>
      <c r="QNH2" s="16"/>
      <c r="QNL2" s="16"/>
      <c r="QNN2" s="16"/>
      <c r="QNO2" s="16"/>
      <c r="QNS2" s="16"/>
      <c r="QNU2" s="16"/>
      <c r="QNV2" s="16"/>
      <c r="QNZ2" s="16"/>
      <c r="QOB2" s="16"/>
      <c r="QOC2" s="16"/>
      <c r="QOG2" s="16"/>
      <c r="QOI2" s="16"/>
      <c r="QOJ2" s="16"/>
      <c r="QON2" s="16"/>
      <c r="QOP2" s="16"/>
      <c r="QOQ2" s="16"/>
      <c r="QOU2" s="16"/>
      <c r="QOW2" s="16"/>
      <c r="QOX2" s="16"/>
      <c r="QPB2" s="16"/>
      <c r="QPD2" s="16"/>
      <c r="QPE2" s="16"/>
      <c r="QPI2" s="16"/>
      <c r="QPK2" s="16"/>
      <c r="QPL2" s="16"/>
      <c r="QPP2" s="16"/>
      <c r="QPR2" s="16"/>
      <c r="QPS2" s="16"/>
      <c r="QPW2" s="16"/>
      <c r="QPY2" s="16"/>
      <c r="QPZ2" s="16"/>
      <c r="QQD2" s="16"/>
      <c r="QQF2" s="16"/>
      <c r="QQG2" s="16"/>
      <c r="QQK2" s="16"/>
      <c r="QQM2" s="16"/>
      <c r="QQN2" s="16"/>
      <c r="QQR2" s="16"/>
      <c r="QQT2" s="16"/>
      <c r="QQU2" s="16"/>
      <c r="QQY2" s="16"/>
      <c r="QRA2" s="16"/>
      <c r="QRB2" s="16"/>
      <c r="QRF2" s="16"/>
      <c r="QRH2" s="16"/>
      <c r="QRI2" s="16"/>
      <c r="QRM2" s="16"/>
      <c r="QRO2" s="16"/>
      <c r="QRP2" s="16"/>
      <c r="QRT2" s="16"/>
      <c r="QRV2" s="16"/>
      <c r="QRW2" s="16"/>
      <c r="QSA2" s="16"/>
      <c r="QSC2" s="16"/>
      <c r="QSD2" s="16"/>
      <c r="QSH2" s="16"/>
      <c r="QSJ2" s="16"/>
      <c r="QSK2" s="16"/>
      <c r="QSO2" s="16"/>
      <c r="QSQ2" s="16"/>
      <c r="QSR2" s="16"/>
      <c r="QSV2" s="16"/>
      <c r="QSX2" s="16"/>
      <c r="QSY2" s="16"/>
      <c r="QTC2" s="16"/>
      <c r="QTE2" s="16"/>
      <c r="QTF2" s="16"/>
      <c r="QTJ2" s="16"/>
      <c r="QTL2" s="16"/>
      <c r="QTM2" s="16"/>
      <c r="QTQ2" s="16"/>
      <c r="QTS2" s="16"/>
      <c r="QTT2" s="16"/>
      <c r="QTX2" s="16"/>
      <c r="QTZ2" s="16"/>
      <c r="QUA2" s="16"/>
      <c r="QUE2" s="16"/>
      <c r="QUG2" s="16"/>
      <c r="QUH2" s="16"/>
      <c r="QUL2" s="16"/>
      <c r="QUN2" s="16"/>
      <c r="QUO2" s="16"/>
      <c r="QUS2" s="16"/>
      <c r="QUU2" s="16"/>
      <c r="QUV2" s="16"/>
      <c r="QUZ2" s="16"/>
      <c r="QVB2" s="16"/>
      <c r="QVC2" s="16"/>
      <c r="QVG2" s="16"/>
      <c r="QVI2" s="16"/>
      <c r="QVJ2" s="16"/>
      <c r="QVN2" s="16"/>
      <c r="QVP2" s="16"/>
      <c r="QVQ2" s="16"/>
      <c r="QVU2" s="16"/>
      <c r="QVW2" s="16"/>
      <c r="QVX2" s="16"/>
      <c r="QWB2" s="16"/>
      <c r="QWD2" s="16"/>
      <c r="QWE2" s="16"/>
      <c r="QWI2" s="16"/>
      <c r="QWK2" s="16"/>
      <c r="QWL2" s="16"/>
      <c r="QWP2" s="16"/>
      <c r="QWR2" s="16"/>
      <c r="QWS2" s="16"/>
      <c r="QWW2" s="16"/>
      <c r="QWY2" s="16"/>
      <c r="QWZ2" s="16"/>
      <c r="QXD2" s="16"/>
      <c r="QXF2" s="16"/>
      <c r="QXG2" s="16"/>
      <c r="QXK2" s="16"/>
      <c r="QXM2" s="16"/>
      <c r="QXN2" s="16"/>
      <c r="QXR2" s="16"/>
      <c r="QXT2" s="16"/>
      <c r="QXU2" s="16"/>
      <c r="QXY2" s="16"/>
      <c r="QYA2" s="16"/>
      <c r="QYB2" s="16"/>
      <c r="QYF2" s="16"/>
      <c r="QYH2" s="16"/>
      <c r="QYI2" s="16"/>
      <c r="QYM2" s="16"/>
      <c r="QYO2" s="16"/>
      <c r="QYP2" s="16"/>
      <c r="QYT2" s="16"/>
      <c r="QYV2" s="16"/>
      <c r="QYW2" s="16"/>
      <c r="QZA2" s="16"/>
      <c r="QZC2" s="16"/>
      <c r="QZD2" s="16"/>
      <c r="QZH2" s="16"/>
      <c r="QZJ2" s="16"/>
      <c r="QZK2" s="16"/>
      <c r="QZO2" s="16"/>
      <c r="QZQ2" s="16"/>
      <c r="QZR2" s="16"/>
      <c r="QZV2" s="16"/>
      <c r="QZX2" s="16"/>
      <c r="QZY2" s="16"/>
      <c r="RAC2" s="16"/>
      <c r="RAE2" s="16"/>
      <c r="RAF2" s="16"/>
      <c r="RAJ2" s="16"/>
      <c r="RAL2" s="16"/>
      <c r="RAM2" s="16"/>
      <c r="RAQ2" s="16"/>
      <c r="RAS2" s="16"/>
      <c r="RAT2" s="16"/>
      <c r="RAX2" s="16"/>
      <c r="RAZ2" s="16"/>
      <c r="RBA2" s="16"/>
      <c r="RBE2" s="16"/>
      <c r="RBG2" s="16"/>
      <c r="RBH2" s="16"/>
      <c r="RBL2" s="16"/>
      <c r="RBN2" s="16"/>
      <c r="RBO2" s="16"/>
      <c r="RBS2" s="16"/>
      <c r="RBU2" s="16"/>
      <c r="RBV2" s="16"/>
      <c r="RBZ2" s="16"/>
      <c r="RCB2" s="16"/>
      <c r="RCC2" s="16"/>
      <c r="RCG2" s="16"/>
      <c r="RCI2" s="16"/>
      <c r="RCJ2" s="16"/>
      <c r="RCN2" s="16"/>
      <c r="RCP2" s="16"/>
      <c r="RCQ2" s="16"/>
      <c r="RCU2" s="16"/>
      <c r="RCW2" s="16"/>
      <c r="RCX2" s="16"/>
      <c r="RDB2" s="16"/>
      <c r="RDD2" s="16"/>
      <c r="RDE2" s="16"/>
      <c r="RDI2" s="16"/>
      <c r="RDK2" s="16"/>
      <c r="RDL2" s="16"/>
      <c r="RDP2" s="16"/>
      <c r="RDR2" s="16"/>
      <c r="RDS2" s="16"/>
      <c r="RDW2" s="16"/>
      <c r="RDY2" s="16"/>
      <c r="RDZ2" s="16"/>
      <c r="RED2" s="16"/>
      <c r="REF2" s="16"/>
      <c r="REG2" s="16"/>
      <c r="REK2" s="16"/>
      <c r="REM2" s="16"/>
      <c r="REN2" s="16"/>
      <c r="RER2" s="16"/>
      <c r="RET2" s="16"/>
      <c r="REU2" s="16"/>
      <c r="REY2" s="16"/>
      <c r="RFA2" s="16"/>
      <c r="RFB2" s="16"/>
      <c r="RFF2" s="16"/>
      <c r="RFH2" s="16"/>
      <c r="RFI2" s="16"/>
      <c r="RFM2" s="16"/>
      <c r="RFO2" s="16"/>
      <c r="RFP2" s="16"/>
      <c r="RFT2" s="16"/>
      <c r="RFV2" s="16"/>
      <c r="RFW2" s="16"/>
      <c r="RGA2" s="16"/>
      <c r="RGC2" s="16"/>
      <c r="RGD2" s="16"/>
      <c r="RGH2" s="16"/>
      <c r="RGJ2" s="16"/>
      <c r="RGK2" s="16"/>
      <c r="RGO2" s="16"/>
      <c r="RGQ2" s="16"/>
      <c r="RGR2" s="16"/>
      <c r="RGV2" s="16"/>
      <c r="RGX2" s="16"/>
      <c r="RGY2" s="16"/>
      <c r="RHC2" s="16"/>
      <c r="RHE2" s="16"/>
      <c r="RHF2" s="16"/>
      <c r="RHJ2" s="16"/>
      <c r="RHL2" s="16"/>
      <c r="RHM2" s="16"/>
      <c r="RHQ2" s="16"/>
      <c r="RHS2" s="16"/>
      <c r="RHT2" s="16"/>
      <c r="RHX2" s="16"/>
      <c r="RHZ2" s="16"/>
      <c r="RIA2" s="16"/>
      <c r="RIE2" s="16"/>
      <c r="RIG2" s="16"/>
      <c r="RIH2" s="16"/>
      <c r="RIL2" s="16"/>
      <c r="RIN2" s="16"/>
      <c r="RIO2" s="16"/>
      <c r="RIS2" s="16"/>
      <c r="RIU2" s="16"/>
      <c r="RIV2" s="16"/>
      <c r="RIZ2" s="16"/>
      <c r="RJB2" s="16"/>
      <c r="RJC2" s="16"/>
      <c r="RJG2" s="16"/>
      <c r="RJI2" s="16"/>
      <c r="RJJ2" s="16"/>
      <c r="RJN2" s="16"/>
      <c r="RJP2" s="16"/>
      <c r="RJQ2" s="16"/>
      <c r="RJU2" s="16"/>
      <c r="RJW2" s="16"/>
      <c r="RJX2" s="16"/>
      <c r="RKB2" s="16"/>
      <c r="RKD2" s="16"/>
      <c r="RKE2" s="16"/>
      <c r="RKI2" s="16"/>
      <c r="RKK2" s="16"/>
      <c r="RKL2" s="16"/>
      <c r="RKP2" s="16"/>
      <c r="RKR2" s="16"/>
      <c r="RKS2" s="16"/>
      <c r="RKW2" s="16"/>
      <c r="RKY2" s="16"/>
      <c r="RKZ2" s="16"/>
      <c r="RLD2" s="16"/>
      <c r="RLF2" s="16"/>
      <c r="RLG2" s="16"/>
      <c r="RLK2" s="16"/>
      <c r="RLM2" s="16"/>
      <c r="RLN2" s="16"/>
      <c r="RLR2" s="16"/>
      <c r="RLT2" s="16"/>
      <c r="RLU2" s="16"/>
      <c r="RLY2" s="16"/>
      <c r="RMA2" s="16"/>
      <c r="RMB2" s="16"/>
      <c r="RMF2" s="16"/>
      <c r="RMH2" s="16"/>
      <c r="RMI2" s="16"/>
      <c r="RMM2" s="16"/>
      <c r="RMO2" s="16"/>
      <c r="RMP2" s="16"/>
      <c r="RMT2" s="16"/>
      <c r="RMV2" s="16"/>
      <c r="RMW2" s="16"/>
      <c r="RNA2" s="16"/>
      <c r="RNC2" s="16"/>
      <c r="RND2" s="16"/>
      <c r="RNH2" s="16"/>
      <c r="RNJ2" s="16"/>
      <c r="RNK2" s="16"/>
      <c r="RNO2" s="16"/>
      <c r="RNQ2" s="16"/>
      <c r="RNR2" s="16"/>
      <c r="RNV2" s="16"/>
      <c r="RNX2" s="16"/>
      <c r="RNY2" s="16"/>
      <c r="ROC2" s="16"/>
      <c r="ROE2" s="16"/>
      <c r="ROF2" s="16"/>
      <c r="ROJ2" s="16"/>
      <c r="ROL2" s="16"/>
      <c r="ROM2" s="16"/>
      <c r="ROQ2" s="16"/>
      <c r="ROS2" s="16"/>
      <c r="ROT2" s="16"/>
      <c r="ROX2" s="16"/>
      <c r="ROZ2" s="16"/>
      <c r="RPA2" s="16"/>
      <c r="RPE2" s="16"/>
      <c r="RPG2" s="16"/>
      <c r="RPH2" s="16"/>
      <c r="RPL2" s="16"/>
      <c r="RPN2" s="16"/>
      <c r="RPO2" s="16"/>
      <c r="RPS2" s="16"/>
      <c r="RPU2" s="16"/>
      <c r="RPV2" s="16"/>
      <c r="RPZ2" s="16"/>
      <c r="RQB2" s="16"/>
      <c r="RQC2" s="16"/>
      <c r="RQG2" s="16"/>
      <c r="RQI2" s="16"/>
      <c r="RQJ2" s="16"/>
      <c r="RQN2" s="16"/>
      <c r="RQP2" s="16"/>
      <c r="RQQ2" s="16"/>
      <c r="RQU2" s="16"/>
      <c r="RQW2" s="16"/>
      <c r="RQX2" s="16"/>
      <c r="RRB2" s="16"/>
      <c r="RRD2" s="16"/>
      <c r="RRE2" s="16"/>
      <c r="RRI2" s="16"/>
      <c r="RRK2" s="16"/>
      <c r="RRL2" s="16"/>
      <c r="RRP2" s="16"/>
      <c r="RRR2" s="16"/>
      <c r="RRS2" s="16"/>
      <c r="RRW2" s="16"/>
      <c r="RRY2" s="16"/>
      <c r="RRZ2" s="16"/>
      <c r="RSD2" s="16"/>
      <c r="RSF2" s="16"/>
      <c r="RSG2" s="16"/>
      <c r="RSK2" s="16"/>
      <c r="RSM2" s="16"/>
      <c r="RSN2" s="16"/>
      <c r="RSR2" s="16"/>
      <c r="RST2" s="16"/>
      <c r="RSU2" s="16"/>
      <c r="RSY2" s="16"/>
      <c r="RTA2" s="16"/>
      <c r="RTB2" s="16"/>
      <c r="RTF2" s="16"/>
      <c r="RTH2" s="16"/>
      <c r="RTI2" s="16"/>
      <c r="RTM2" s="16"/>
      <c r="RTO2" s="16"/>
      <c r="RTP2" s="16"/>
      <c r="RTT2" s="16"/>
      <c r="RTV2" s="16"/>
      <c r="RTW2" s="16"/>
      <c r="RUA2" s="16"/>
      <c r="RUC2" s="16"/>
      <c r="RUD2" s="16"/>
      <c r="RUH2" s="16"/>
      <c r="RUJ2" s="16"/>
      <c r="RUK2" s="16"/>
      <c r="RUO2" s="16"/>
      <c r="RUQ2" s="16"/>
      <c r="RUR2" s="16"/>
      <c r="RUV2" s="16"/>
      <c r="RUX2" s="16"/>
      <c r="RUY2" s="16"/>
      <c r="RVC2" s="16"/>
      <c r="RVE2" s="16"/>
      <c r="RVF2" s="16"/>
      <c r="RVJ2" s="16"/>
      <c r="RVL2" s="16"/>
      <c r="RVM2" s="16"/>
      <c r="RVQ2" s="16"/>
      <c r="RVS2" s="16"/>
      <c r="RVT2" s="16"/>
      <c r="RVX2" s="16"/>
      <c r="RVZ2" s="16"/>
      <c r="RWA2" s="16"/>
      <c r="RWE2" s="16"/>
      <c r="RWG2" s="16"/>
      <c r="RWH2" s="16"/>
      <c r="RWL2" s="16"/>
      <c r="RWN2" s="16"/>
      <c r="RWO2" s="16"/>
      <c r="RWS2" s="16"/>
      <c r="RWU2" s="16"/>
      <c r="RWV2" s="16"/>
      <c r="RWZ2" s="16"/>
      <c r="RXB2" s="16"/>
      <c r="RXC2" s="16"/>
      <c r="RXG2" s="16"/>
      <c r="RXI2" s="16"/>
      <c r="RXJ2" s="16"/>
      <c r="RXN2" s="16"/>
      <c r="RXP2" s="16"/>
      <c r="RXQ2" s="16"/>
      <c r="RXU2" s="16"/>
      <c r="RXW2" s="16"/>
      <c r="RXX2" s="16"/>
      <c r="RYB2" s="16"/>
      <c r="RYD2" s="16"/>
      <c r="RYE2" s="16"/>
      <c r="RYI2" s="16"/>
      <c r="RYK2" s="16"/>
      <c r="RYL2" s="16"/>
      <c r="RYP2" s="16"/>
      <c r="RYR2" s="16"/>
      <c r="RYS2" s="16"/>
      <c r="RYW2" s="16"/>
      <c r="RYY2" s="16"/>
      <c r="RYZ2" s="16"/>
      <c r="RZD2" s="16"/>
      <c r="RZF2" s="16"/>
      <c r="RZG2" s="16"/>
      <c r="RZK2" s="16"/>
      <c r="RZM2" s="16"/>
      <c r="RZN2" s="16"/>
      <c r="RZR2" s="16"/>
      <c r="RZT2" s="16"/>
      <c r="RZU2" s="16"/>
      <c r="RZY2" s="16"/>
      <c r="SAA2" s="16"/>
      <c r="SAB2" s="16"/>
      <c r="SAF2" s="16"/>
      <c r="SAH2" s="16"/>
      <c r="SAI2" s="16"/>
      <c r="SAM2" s="16"/>
      <c r="SAO2" s="16"/>
      <c r="SAP2" s="16"/>
      <c r="SAT2" s="16"/>
      <c r="SAV2" s="16"/>
      <c r="SAW2" s="16"/>
      <c r="SBA2" s="16"/>
      <c r="SBC2" s="16"/>
      <c r="SBD2" s="16"/>
      <c r="SBH2" s="16"/>
      <c r="SBJ2" s="16"/>
      <c r="SBK2" s="16"/>
      <c r="SBO2" s="16"/>
      <c r="SBQ2" s="16"/>
      <c r="SBR2" s="16"/>
      <c r="SBV2" s="16"/>
      <c r="SBX2" s="16"/>
      <c r="SBY2" s="16"/>
      <c r="SCC2" s="16"/>
      <c r="SCE2" s="16"/>
      <c r="SCF2" s="16"/>
      <c r="SCJ2" s="16"/>
      <c r="SCL2" s="16"/>
      <c r="SCM2" s="16"/>
      <c r="SCQ2" s="16"/>
      <c r="SCS2" s="16"/>
      <c r="SCT2" s="16"/>
      <c r="SCX2" s="16"/>
      <c r="SCZ2" s="16"/>
      <c r="SDA2" s="16"/>
      <c r="SDE2" s="16"/>
      <c r="SDG2" s="16"/>
      <c r="SDH2" s="16"/>
      <c r="SDL2" s="16"/>
      <c r="SDN2" s="16"/>
      <c r="SDO2" s="16"/>
      <c r="SDS2" s="16"/>
      <c r="SDU2" s="16"/>
      <c r="SDV2" s="16"/>
      <c r="SDZ2" s="16"/>
      <c r="SEB2" s="16"/>
      <c r="SEC2" s="16"/>
      <c r="SEG2" s="16"/>
      <c r="SEI2" s="16"/>
      <c r="SEJ2" s="16"/>
      <c r="SEN2" s="16"/>
      <c r="SEP2" s="16"/>
      <c r="SEQ2" s="16"/>
      <c r="SEU2" s="16"/>
      <c r="SEW2" s="16"/>
      <c r="SEX2" s="16"/>
      <c r="SFB2" s="16"/>
      <c r="SFD2" s="16"/>
      <c r="SFE2" s="16"/>
      <c r="SFI2" s="16"/>
      <c r="SFK2" s="16"/>
      <c r="SFL2" s="16"/>
      <c r="SFP2" s="16"/>
      <c r="SFR2" s="16"/>
      <c r="SFS2" s="16"/>
      <c r="SFW2" s="16"/>
      <c r="SFY2" s="16"/>
      <c r="SFZ2" s="16"/>
      <c r="SGD2" s="16"/>
      <c r="SGF2" s="16"/>
      <c r="SGG2" s="16"/>
      <c r="SGK2" s="16"/>
      <c r="SGM2" s="16"/>
      <c r="SGN2" s="16"/>
      <c r="SGR2" s="16"/>
      <c r="SGT2" s="16"/>
      <c r="SGU2" s="16"/>
      <c r="SGY2" s="16"/>
      <c r="SHA2" s="16"/>
      <c r="SHB2" s="16"/>
      <c r="SHF2" s="16"/>
      <c r="SHH2" s="16"/>
      <c r="SHI2" s="16"/>
      <c r="SHM2" s="16"/>
      <c r="SHO2" s="16"/>
      <c r="SHP2" s="16"/>
      <c r="SHT2" s="16"/>
      <c r="SHV2" s="16"/>
      <c r="SHW2" s="16"/>
      <c r="SIA2" s="16"/>
      <c r="SIC2" s="16"/>
      <c r="SID2" s="16"/>
      <c r="SIH2" s="16"/>
      <c r="SIJ2" s="16"/>
      <c r="SIK2" s="16"/>
      <c r="SIO2" s="16"/>
      <c r="SIQ2" s="16"/>
      <c r="SIR2" s="16"/>
      <c r="SIV2" s="16"/>
      <c r="SIX2" s="16"/>
      <c r="SIY2" s="16"/>
      <c r="SJC2" s="16"/>
      <c r="SJE2" s="16"/>
      <c r="SJF2" s="16"/>
      <c r="SJJ2" s="16"/>
      <c r="SJL2" s="16"/>
      <c r="SJM2" s="16"/>
      <c r="SJQ2" s="16"/>
      <c r="SJS2" s="16"/>
      <c r="SJT2" s="16"/>
      <c r="SJX2" s="16"/>
      <c r="SJZ2" s="16"/>
      <c r="SKA2" s="16"/>
      <c r="SKE2" s="16"/>
      <c r="SKG2" s="16"/>
      <c r="SKH2" s="16"/>
      <c r="SKL2" s="16"/>
      <c r="SKN2" s="16"/>
      <c r="SKO2" s="16"/>
      <c r="SKS2" s="16"/>
      <c r="SKU2" s="16"/>
      <c r="SKV2" s="16"/>
      <c r="SKZ2" s="16"/>
      <c r="SLB2" s="16"/>
      <c r="SLC2" s="16"/>
      <c r="SLG2" s="16"/>
      <c r="SLI2" s="16"/>
      <c r="SLJ2" s="16"/>
      <c r="SLN2" s="16"/>
      <c r="SLP2" s="16"/>
      <c r="SLQ2" s="16"/>
      <c r="SLU2" s="16"/>
      <c r="SLW2" s="16"/>
      <c r="SLX2" s="16"/>
      <c r="SMB2" s="16"/>
      <c r="SMD2" s="16"/>
      <c r="SME2" s="16"/>
      <c r="SMI2" s="16"/>
      <c r="SMK2" s="16"/>
      <c r="SML2" s="16"/>
      <c r="SMP2" s="16"/>
      <c r="SMR2" s="16"/>
      <c r="SMS2" s="16"/>
      <c r="SMW2" s="16"/>
      <c r="SMY2" s="16"/>
      <c r="SMZ2" s="16"/>
      <c r="SND2" s="16"/>
      <c r="SNF2" s="16"/>
      <c r="SNG2" s="16"/>
      <c r="SNK2" s="16"/>
      <c r="SNM2" s="16"/>
      <c r="SNN2" s="16"/>
      <c r="SNR2" s="16"/>
      <c r="SNT2" s="16"/>
      <c r="SNU2" s="16"/>
      <c r="SNY2" s="16"/>
      <c r="SOA2" s="16"/>
      <c r="SOB2" s="16"/>
      <c r="SOF2" s="16"/>
      <c r="SOH2" s="16"/>
      <c r="SOI2" s="16"/>
      <c r="SOM2" s="16"/>
      <c r="SOO2" s="16"/>
      <c r="SOP2" s="16"/>
      <c r="SOT2" s="16"/>
      <c r="SOV2" s="16"/>
      <c r="SOW2" s="16"/>
      <c r="SPA2" s="16"/>
      <c r="SPC2" s="16"/>
      <c r="SPD2" s="16"/>
      <c r="SPH2" s="16"/>
      <c r="SPJ2" s="16"/>
      <c r="SPK2" s="16"/>
      <c r="SPO2" s="16"/>
      <c r="SPQ2" s="16"/>
      <c r="SPR2" s="16"/>
      <c r="SPV2" s="16"/>
      <c r="SPX2" s="16"/>
      <c r="SPY2" s="16"/>
      <c r="SQC2" s="16"/>
      <c r="SQE2" s="16"/>
      <c r="SQF2" s="16"/>
      <c r="SQJ2" s="16"/>
      <c r="SQL2" s="16"/>
      <c r="SQM2" s="16"/>
      <c r="SQQ2" s="16"/>
      <c r="SQS2" s="16"/>
      <c r="SQT2" s="16"/>
      <c r="SQX2" s="16"/>
      <c r="SQZ2" s="16"/>
      <c r="SRA2" s="16"/>
      <c r="SRE2" s="16"/>
      <c r="SRG2" s="16"/>
      <c r="SRH2" s="16"/>
      <c r="SRL2" s="16"/>
      <c r="SRN2" s="16"/>
      <c r="SRO2" s="16"/>
      <c r="SRS2" s="16"/>
      <c r="SRU2" s="16"/>
      <c r="SRV2" s="16"/>
      <c r="SRZ2" s="16"/>
      <c r="SSB2" s="16"/>
      <c r="SSC2" s="16"/>
      <c r="SSG2" s="16"/>
      <c r="SSI2" s="16"/>
      <c r="SSJ2" s="16"/>
      <c r="SSN2" s="16"/>
      <c r="SSP2" s="16"/>
      <c r="SSQ2" s="16"/>
      <c r="SSU2" s="16"/>
      <c r="SSW2" s="16"/>
      <c r="SSX2" s="16"/>
      <c r="STB2" s="16"/>
      <c r="STD2" s="16"/>
      <c r="STE2" s="16"/>
      <c r="STI2" s="16"/>
      <c r="STK2" s="16"/>
      <c r="STL2" s="16"/>
      <c r="STP2" s="16"/>
      <c r="STR2" s="16"/>
      <c r="STS2" s="16"/>
      <c r="STW2" s="16"/>
      <c r="STY2" s="16"/>
      <c r="STZ2" s="16"/>
      <c r="SUD2" s="16"/>
      <c r="SUF2" s="16"/>
      <c r="SUG2" s="16"/>
      <c r="SUK2" s="16"/>
      <c r="SUM2" s="16"/>
      <c r="SUN2" s="16"/>
      <c r="SUR2" s="16"/>
      <c r="SUT2" s="16"/>
      <c r="SUU2" s="16"/>
      <c r="SUY2" s="16"/>
      <c r="SVA2" s="16"/>
      <c r="SVB2" s="16"/>
      <c r="SVF2" s="16"/>
      <c r="SVH2" s="16"/>
      <c r="SVI2" s="16"/>
      <c r="SVM2" s="16"/>
      <c r="SVO2" s="16"/>
      <c r="SVP2" s="16"/>
      <c r="SVT2" s="16"/>
      <c r="SVV2" s="16"/>
      <c r="SVW2" s="16"/>
      <c r="SWA2" s="16"/>
      <c r="SWC2" s="16"/>
      <c r="SWD2" s="16"/>
      <c r="SWH2" s="16"/>
      <c r="SWJ2" s="16"/>
      <c r="SWK2" s="16"/>
      <c r="SWO2" s="16"/>
      <c r="SWQ2" s="16"/>
      <c r="SWR2" s="16"/>
      <c r="SWV2" s="16"/>
      <c r="SWX2" s="16"/>
      <c r="SWY2" s="16"/>
      <c r="SXC2" s="16"/>
      <c r="SXE2" s="16"/>
      <c r="SXF2" s="16"/>
      <c r="SXJ2" s="16"/>
      <c r="SXL2" s="16"/>
      <c r="SXM2" s="16"/>
      <c r="SXQ2" s="16"/>
      <c r="SXS2" s="16"/>
      <c r="SXT2" s="16"/>
      <c r="SXX2" s="16"/>
      <c r="SXZ2" s="16"/>
      <c r="SYA2" s="16"/>
      <c r="SYE2" s="16"/>
      <c r="SYG2" s="16"/>
      <c r="SYH2" s="16"/>
      <c r="SYL2" s="16"/>
      <c r="SYN2" s="16"/>
      <c r="SYO2" s="16"/>
      <c r="SYS2" s="16"/>
      <c r="SYU2" s="16"/>
      <c r="SYV2" s="16"/>
      <c r="SYZ2" s="16"/>
      <c r="SZB2" s="16"/>
      <c r="SZC2" s="16"/>
      <c r="SZG2" s="16"/>
      <c r="SZI2" s="16"/>
      <c r="SZJ2" s="16"/>
      <c r="SZN2" s="16"/>
      <c r="SZP2" s="16"/>
      <c r="SZQ2" s="16"/>
      <c r="SZU2" s="16"/>
      <c r="SZW2" s="16"/>
      <c r="SZX2" s="16"/>
      <c r="TAB2" s="16"/>
      <c r="TAD2" s="16"/>
      <c r="TAE2" s="16"/>
      <c r="TAI2" s="16"/>
      <c r="TAK2" s="16"/>
      <c r="TAL2" s="16"/>
      <c r="TAP2" s="16"/>
      <c r="TAR2" s="16"/>
      <c r="TAS2" s="16"/>
      <c r="TAW2" s="16"/>
      <c r="TAY2" s="16"/>
      <c r="TAZ2" s="16"/>
      <c r="TBD2" s="16"/>
      <c r="TBF2" s="16"/>
      <c r="TBG2" s="16"/>
      <c r="TBK2" s="16"/>
      <c r="TBM2" s="16"/>
      <c r="TBN2" s="16"/>
      <c r="TBR2" s="16"/>
      <c r="TBT2" s="16"/>
      <c r="TBU2" s="16"/>
      <c r="TBY2" s="16"/>
      <c r="TCA2" s="16"/>
      <c r="TCB2" s="16"/>
      <c r="TCF2" s="16"/>
      <c r="TCH2" s="16"/>
      <c r="TCI2" s="16"/>
      <c r="TCM2" s="16"/>
      <c r="TCO2" s="16"/>
      <c r="TCP2" s="16"/>
      <c r="TCT2" s="16"/>
      <c r="TCV2" s="16"/>
      <c r="TCW2" s="16"/>
      <c r="TDA2" s="16"/>
      <c r="TDC2" s="16"/>
      <c r="TDD2" s="16"/>
      <c r="TDH2" s="16"/>
      <c r="TDJ2" s="16"/>
      <c r="TDK2" s="16"/>
      <c r="TDO2" s="16"/>
      <c r="TDQ2" s="16"/>
      <c r="TDR2" s="16"/>
      <c r="TDV2" s="16"/>
      <c r="TDX2" s="16"/>
      <c r="TDY2" s="16"/>
      <c r="TEC2" s="16"/>
      <c r="TEE2" s="16"/>
      <c r="TEF2" s="16"/>
      <c r="TEJ2" s="16"/>
      <c r="TEL2" s="16"/>
      <c r="TEM2" s="16"/>
      <c r="TEQ2" s="16"/>
      <c r="TES2" s="16"/>
      <c r="TET2" s="16"/>
      <c r="TEX2" s="16"/>
      <c r="TEZ2" s="16"/>
      <c r="TFA2" s="16"/>
      <c r="TFE2" s="16"/>
      <c r="TFG2" s="16"/>
      <c r="TFH2" s="16"/>
      <c r="TFL2" s="16"/>
      <c r="TFN2" s="16"/>
      <c r="TFO2" s="16"/>
      <c r="TFS2" s="16"/>
      <c r="TFU2" s="16"/>
      <c r="TFV2" s="16"/>
      <c r="TFZ2" s="16"/>
      <c r="TGB2" s="16"/>
      <c r="TGC2" s="16"/>
      <c r="TGG2" s="16"/>
      <c r="TGI2" s="16"/>
      <c r="TGJ2" s="16"/>
      <c r="TGN2" s="16"/>
      <c r="TGP2" s="16"/>
      <c r="TGQ2" s="16"/>
      <c r="TGU2" s="16"/>
      <c r="TGW2" s="16"/>
      <c r="TGX2" s="16"/>
      <c r="THB2" s="16"/>
      <c r="THD2" s="16"/>
      <c r="THE2" s="16"/>
      <c r="THI2" s="16"/>
      <c r="THK2" s="16"/>
      <c r="THL2" s="16"/>
      <c r="THP2" s="16"/>
      <c r="THR2" s="16"/>
      <c r="THS2" s="16"/>
      <c r="THW2" s="16"/>
      <c r="THY2" s="16"/>
      <c r="THZ2" s="16"/>
      <c r="TID2" s="16"/>
      <c r="TIF2" s="16"/>
      <c r="TIG2" s="16"/>
      <c r="TIK2" s="16"/>
      <c r="TIM2" s="16"/>
      <c r="TIN2" s="16"/>
      <c r="TIR2" s="16"/>
      <c r="TIT2" s="16"/>
      <c r="TIU2" s="16"/>
      <c r="TIY2" s="16"/>
      <c r="TJA2" s="16"/>
      <c r="TJB2" s="16"/>
      <c r="TJF2" s="16"/>
      <c r="TJH2" s="16"/>
      <c r="TJI2" s="16"/>
      <c r="TJM2" s="16"/>
      <c r="TJO2" s="16"/>
      <c r="TJP2" s="16"/>
      <c r="TJT2" s="16"/>
      <c r="TJV2" s="16"/>
      <c r="TJW2" s="16"/>
      <c r="TKA2" s="16"/>
      <c r="TKC2" s="16"/>
      <c r="TKD2" s="16"/>
      <c r="TKH2" s="16"/>
      <c r="TKJ2" s="16"/>
      <c r="TKK2" s="16"/>
      <c r="TKO2" s="16"/>
      <c r="TKQ2" s="16"/>
      <c r="TKR2" s="16"/>
      <c r="TKV2" s="16"/>
      <c r="TKX2" s="16"/>
      <c r="TKY2" s="16"/>
      <c r="TLC2" s="16"/>
      <c r="TLE2" s="16"/>
      <c r="TLF2" s="16"/>
      <c r="TLJ2" s="16"/>
      <c r="TLL2" s="16"/>
      <c r="TLM2" s="16"/>
      <c r="TLQ2" s="16"/>
      <c r="TLS2" s="16"/>
      <c r="TLT2" s="16"/>
      <c r="TLX2" s="16"/>
      <c r="TLZ2" s="16"/>
      <c r="TMA2" s="16"/>
      <c r="TME2" s="16"/>
      <c r="TMG2" s="16"/>
      <c r="TMH2" s="16"/>
      <c r="TML2" s="16"/>
      <c r="TMN2" s="16"/>
      <c r="TMO2" s="16"/>
      <c r="TMS2" s="16"/>
      <c r="TMU2" s="16"/>
      <c r="TMV2" s="16"/>
      <c r="TMZ2" s="16"/>
      <c r="TNB2" s="16"/>
      <c r="TNC2" s="16"/>
      <c r="TNG2" s="16"/>
      <c r="TNI2" s="16"/>
      <c r="TNJ2" s="16"/>
      <c r="TNN2" s="16"/>
      <c r="TNP2" s="16"/>
      <c r="TNQ2" s="16"/>
      <c r="TNU2" s="16"/>
      <c r="TNW2" s="16"/>
      <c r="TNX2" s="16"/>
      <c r="TOB2" s="16"/>
      <c r="TOD2" s="16"/>
      <c r="TOE2" s="16"/>
      <c r="TOI2" s="16"/>
      <c r="TOK2" s="16"/>
      <c r="TOL2" s="16"/>
      <c r="TOP2" s="16"/>
      <c r="TOR2" s="16"/>
      <c r="TOS2" s="16"/>
      <c r="TOW2" s="16"/>
      <c r="TOY2" s="16"/>
      <c r="TOZ2" s="16"/>
      <c r="TPD2" s="16"/>
      <c r="TPF2" s="16"/>
      <c r="TPG2" s="16"/>
      <c r="TPK2" s="16"/>
      <c r="TPM2" s="16"/>
      <c r="TPN2" s="16"/>
      <c r="TPR2" s="16"/>
      <c r="TPT2" s="16"/>
      <c r="TPU2" s="16"/>
      <c r="TPY2" s="16"/>
      <c r="TQA2" s="16"/>
      <c r="TQB2" s="16"/>
      <c r="TQF2" s="16"/>
      <c r="TQH2" s="16"/>
      <c r="TQI2" s="16"/>
      <c r="TQM2" s="16"/>
      <c r="TQO2" s="16"/>
      <c r="TQP2" s="16"/>
      <c r="TQT2" s="16"/>
      <c r="TQV2" s="16"/>
      <c r="TQW2" s="16"/>
      <c r="TRA2" s="16"/>
      <c r="TRC2" s="16"/>
      <c r="TRD2" s="16"/>
      <c r="TRH2" s="16"/>
      <c r="TRJ2" s="16"/>
      <c r="TRK2" s="16"/>
      <c r="TRO2" s="16"/>
      <c r="TRQ2" s="16"/>
      <c r="TRR2" s="16"/>
      <c r="TRV2" s="16"/>
      <c r="TRX2" s="16"/>
      <c r="TRY2" s="16"/>
      <c r="TSC2" s="16"/>
      <c r="TSE2" s="16"/>
      <c r="TSF2" s="16"/>
      <c r="TSJ2" s="16"/>
      <c r="TSL2" s="16"/>
      <c r="TSM2" s="16"/>
      <c r="TSQ2" s="16"/>
      <c r="TSS2" s="16"/>
      <c r="TST2" s="16"/>
      <c r="TSX2" s="16"/>
      <c r="TSZ2" s="16"/>
      <c r="TTA2" s="16"/>
      <c r="TTE2" s="16"/>
      <c r="TTG2" s="16"/>
      <c r="TTH2" s="16"/>
      <c r="TTL2" s="16"/>
      <c r="TTN2" s="16"/>
      <c r="TTO2" s="16"/>
      <c r="TTS2" s="16"/>
      <c r="TTU2" s="16"/>
      <c r="TTV2" s="16"/>
      <c r="TTZ2" s="16"/>
      <c r="TUB2" s="16"/>
      <c r="TUC2" s="16"/>
      <c r="TUG2" s="16"/>
      <c r="TUI2" s="16"/>
      <c r="TUJ2" s="16"/>
      <c r="TUN2" s="16"/>
      <c r="TUP2" s="16"/>
      <c r="TUQ2" s="16"/>
      <c r="TUU2" s="16"/>
      <c r="TUW2" s="16"/>
      <c r="TUX2" s="16"/>
      <c r="TVB2" s="16"/>
      <c r="TVD2" s="16"/>
      <c r="TVE2" s="16"/>
      <c r="TVI2" s="16"/>
      <c r="TVK2" s="16"/>
      <c r="TVL2" s="16"/>
      <c r="TVP2" s="16"/>
      <c r="TVR2" s="16"/>
      <c r="TVS2" s="16"/>
      <c r="TVW2" s="16"/>
      <c r="TVY2" s="16"/>
      <c r="TVZ2" s="16"/>
      <c r="TWD2" s="16"/>
      <c r="TWF2" s="16"/>
      <c r="TWG2" s="16"/>
      <c r="TWK2" s="16"/>
      <c r="TWM2" s="16"/>
      <c r="TWN2" s="16"/>
      <c r="TWR2" s="16"/>
      <c r="TWT2" s="16"/>
      <c r="TWU2" s="16"/>
      <c r="TWY2" s="16"/>
      <c r="TXA2" s="16"/>
      <c r="TXB2" s="16"/>
      <c r="TXF2" s="16"/>
      <c r="TXH2" s="16"/>
      <c r="TXI2" s="16"/>
      <c r="TXM2" s="16"/>
      <c r="TXO2" s="16"/>
      <c r="TXP2" s="16"/>
      <c r="TXT2" s="16"/>
      <c r="TXV2" s="16"/>
      <c r="TXW2" s="16"/>
      <c r="TYA2" s="16"/>
      <c r="TYC2" s="16"/>
      <c r="TYD2" s="16"/>
      <c r="TYH2" s="16"/>
      <c r="TYJ2" s="16"/>
      <c r="TYK2" s="16"/>
      <c r="TYO2" s="16"/>
      <c r="TYQ2" s="16"/>
      <c r="TYR2" s="16"/>
      <c r="TYV2" s="16"/>
      <c r="TYX2" s="16"/>
      <c r="TYY2" s="16"/>
      <c r="TZC2" s="16"/>
      <c r="TZE2" s="16"/>
      <c r="TZF2" s="16"/>
      <c r="TZJ2" s="16"/>
      <c r="TZL2" s="16"/>
      <c r="TZM2" s="16"/>
      <c r="TZQ2" s="16"/>
      <c r="TZS2" s="16"/>
      <c r="TZT2" s="16"/>
      <c r="TZX2" s="16"/>
      <c r="TZZ2" s="16"/>
      <c r="UAA2" s="16"/>
      <c r="UAE2" s="16"/>
      <c r="UAG2" s="16"/>
      <c r="UAH2" s="16"/>
      <c r="UAL2" s="16"/>
      <c r="UAN2" s="16"/>
      <c r="UAO2" s="16"/>
      <c r="UAS2" s="16"/>
      <c r="UAU2" s="16"/>
      <c r="UAV2" s="16"/>
      <c r="UAZ2" s="16"/>
      <c r="UBB2" s="16"/>
      <c r="UBC2" s="16"/>
      <c r="UBG2" s="16"/>
      <c r="UBI2" s="16"/>
      <c r="UBJ2" s="16"/>
      <c r="UBN2" s="16"/>
      <c r="UBP2" s="16"/>
      <c r="UBQ2" s="16"/>
      <c r="UBU2" s="16"/>
      <c r="UBW2" s="16"/>
      <c r="UBX2" s="16"/>
      <c r="UCB2" s="16"/>
      <c r="UCD2" s="16"/>
      <c r="UCE2" s="16"/>
      <c r="UCI2" s="16"/>
      <c r="UCK2" s="16"/>
      <c r="UCL2" s="16"/>
      <c r="UCP2" s="16"/>
      <c r="UCR2" s="16"/>
      <c r="UCS2" s="16"/>
      <c r="UCW2" s="16"/>
      <c r="UCY2" s="16"/>
      <c r="UCZ2" s="16"/>
      <c r="UDD2" s="16"/>
      <c r="UDF2" s="16"/>
      <c r="UDG2" s="16"/>
      <c r="UDK2" s="16"/>
      <c r="UDM2" s="16"/>
      <c r="UDN2" s="16"/>
      <c r="UDR2" s="16"/>
      <c r="UDT2" s="16"/>
      <c r="UDU2" s="16"/>
      <c r="UDY2" s="16"/>
      <c r="UEA2" s="16"/>
      <c r="UEB2" s="16"/>
      <c r="UEF2" s="16"/>
      <c r="UEH2" s="16"/>
      <c r="UEI2" s="16"/>
      <c r="UEM2" s="16"/>
      <c r="UEO2" s="16"/>
      <c r="UEP2" s="16"/>
      <c r="UET2" s="16"/>
      <c r="UEV2" s="16"/>
      <c r="UEW2" s="16"/>
      <c r="UFA2" s="16"/>
      <c r="UFC2" s="16"/>
      <c r="UFD2" s="16"/>
      <c r="UFH2" s="16"/>
      <c r="UFJ2" s="16"/>
      <c r="UFK2" s="16"/>
      <c r="UFO2" s="16"/>
      <c r="UFQ2" s="16"/>
      <c r="UFR2" s="16"/>
      <c r="UFV2" s="16"/>
      <c r="UFX2" s="16"/>
      <c r="UFY2" s="16"/>
      <c r="UGC2" s="16"/>
      <c r="UGE2" s="16"/>
      <c r="UGF2" s="16"/>
      <c r="UGJ2" s="16"/>
      <c r="UGL2" s="16"/>
      <c r="UGM2" s="16"/>
      <c r="UGQ2" s="16"/>
      <c r="UGS2" s="16"/>
      <c r="UGT2" s="16"/>
      <c r="UGX2" s="16"/>
      <c r="UGZ2" s="16"/>
      <c r="UHA2" s="16"/>
      <c r="UHE2" s="16"/>
      <c r="UHG2" s="16"/>
      <c r="UHH2" s="16"/>
      <c r="UHL2" s="16"/>
      <c r="UHN2" s="16"/>
      <c r="UHO2" s="16"/>
      <c r="UHS2" s="16"/>
      <c r="UHU2" s="16"/>
      <c r="UHV2" s="16"/>
      <c r="UHZ2" s="16"/>
      <c r="UIB2" s="16"/>
      <c r="UIC2" s="16"/>
      <c r="UIG2" s="16"/>
      <c r="UII2" s="16"/>
      <c r="UIJ2" s="16"/>
      <c r="UIN2" s="16"/>
      <c r="UIP2" s="16"/>
      <c r="UIQ2" s="16"/>
      <c r="UIU2" s="16"/>
      <c r="UIW2" s="16"/>
      <c r="UIX2" s="16"/>
      <c r="UJB2" s="16"/>
      <c r="UJD2" s="16"/>
      <c r="UJE2" s="16"/>
      <c r="UJI2" s="16"/>
      <c r="UJK2" s="16"/>
      <c r="UJL2" s="16"/>
      <c r="UJP2" s="16"/>
      <c r="UJR2" s="16"/>
      <c r="UJS2" s="16"/>
      <c r="UJW2" s="16"/>
      <c r="UJY2" s="16"/>
      <c r="UJZ2" s="16"/>
      <c r="UKD2" s="16"/>
      <c r="UKF2" s="16"/>
      <c r="UKG2" s="16"/>
      <c r="UKK2" s="16"/>
      <c r="UKM2" s="16"/>
      <c r="UKN2" s="16"/>
      <c r="UKR2" s="16"/>
      <c r="UKT2" s="16"/>
      <c r="UKU2" s="16"/>
      <c r="UKY2" s="16"/>
      <c r="ULA2" s="16"/>
      <c r="ULB2" s="16"/>
      <c r="ULF2" s="16"/>
      <c r="ULH2" s="16"/>
      <c r="ULI2" s="16"/>
      <c r="ULM2" s="16"/>
      <c r="ULO2" s="16"/>
      <c r="ULP2" s="16"/>
      <c r="ULT2" s="16"/>
      <c r="ULV2" s="16"/>
      <c r="ULW2" s="16"/>
      <c r="UMA2" s="16"/>
      <c r="UMC2" s="16"/>
      <c r="UMD2" s="16"/>
      <c r="UMH2" s="16"/>
      <c r="UMJ2" s="16"/>
      <c r="UMK2" s="16"/>
      <c r="UMO2" s="16"/>
      <c r="UMQ2" s="16"/>
      <c r="UMR2" s="16"/>
      <c r="UMV2" s="16"/>
      <c r="UMX2" s="16"/>
      <c r="UMY2" s="16"/>
      <c r="UNC2" s="16"/>
      <c r="UNE2" s="16"/>
      <c r="UNF2" s="16"/>
      <c r="UNJ2" s="16"/>
      <c r="UNL2" s="16"/>
      <c r="UNM2" s="16"/>
      <c r="UNQ2" s="16"/>
      <c r="UNS2" s="16"/>
      <c r="UNT2" s="16"/>
      <c r="UNX2" s="16"/>
      <c r="UNZ2" s="16"/>
      <c r="UOA2" s="16"/>
      <c r="UOE2" s="16"/>
      <c r="UOG2" s="16"/>
      <c r="UOH2" s="16"/>
      <c r="UOL2" s="16"/>
      <c r="UON2" s="16"/>
      <c r="UOO2" s="16"/>
      <c r="UOS2" s="16"/>
      <c r="UOU2" s="16"/>
      <c r="UOV2" s="16"/>
      <c r="UOZ2" s="16"/>
      <c r="UPB2" s="16"/>
      <c r="UPC2" s="16"/>
      <c r="UPG2" s="16"/>
      <c r="UPI2" s="16"/>
      <c r="UPJ2" s="16"/>
      <c r="UPN2" s="16"/>
      <c r="UPP2" s="16"/>
      <c r="UPQ2" s="16"/>
      <c r="UPU2" s="16"/>
      <c r="UPW2" s="16"/>
      <c r="UPX2" s="16"/>
      <c r="UQB2" s="16"/>
      <c r="UQD2" s="16"/>
      <c r="UQE2" s="16"/>
      <c r="UQI2" s="16"/>
      <c r="UQK2" s="16"/>
      <c r="UQL2" s="16"/>
      <c r="UQP2" s="16"/>
      <c r="UQR2" s="16"/>
      <c r="UQS2" s="16"/>
      <c r="UQW2" s="16"/>
      <c r="UQY2" s="16"/>
      <c r="UQZ2" s="16"/>
      <c r="URD2" s="16"/>
      <c r="URF2" s="16"/>
      <c r="URG2" s="16"/>
      <c r="URK2" s="16"/>
      <c r="URM2" s="16"/>
      <c r="URN2" s="16"/>
      <c r="URR2" s="16"/>
      <c r="URT2" s="16"/>
      <c r="URU2" s="16"/>
      <c r="URY2" s="16"/>
      <c r="USA2" s="16"/>
      <c r="USB2" s="16"/>
      <c r="USF2" s="16"/>
      <c r="USH2" s="16"/>
      <c r="USI2" s="16"/>
      <c r="USM2" s="16"/>
      <c r="USO2" s="16"/>
      <c r="USP2" s="16"/>
      <c r="UST2" s="16"/>
      <c r="USV2" s="16"/>
      <c r="USW2" s="16"/>
      <c r="UTA2" s="16"/>
      <c r="UTC2" s="16"/>
      <c r="UTD2" s="16"/>
      <c r="UTH2" s="16"/>
      <c r="UTJ2" s="16"/>
      <c r="UTK2" s="16"/>
      <c r="UTO2" s="16"/>
      <c r="UTQ2" s="16"/>
      <c r="UTR2" s="16"/>
      <c r="UTV2" s="16"/>
      <c r="UTX2" s="16"/>
      <c r="UTY2" s="16"/>
      <c r="UUC2" s="16"/>
      <c r="UUE2" s="16"/>
      <c r="UUF2" s="16"/>
      <c r="UUJ2" s="16"/>
      <c r="UUL2" s="16"/>
      <c r="UUM2" s="16"/>
      <c r="UUQ2" s="16"/>
      <c r="UUS2" s="16"/>
      <c r="UUT2" s="16"/>
      <c r="UUX2" s="16"/>
      <c r="UUZ2" s="16"/>
      <c r="UVA2" s="16"/>
      <c r="UVE2" s="16"/>
      <c r="UVG2" s="16"/>
      <c r="UVH2" s="16"/>
      <c r="UVL2" s="16"/>
      <c r="UVN2" s="16"/>
      <c r="UVO2" s="16"/>
      <c r="UVS2" s="16"/>
      <c r="UVU2" s="16"/>
      <c r="UVV2" s="16"/>
      <c r="UVZ2" s="16"/>
      <c r="UWB2" s="16"/>
      <c r="UWC2" s="16"/>
      <c r="UWG2" s="16"/>
      <c r="UWI2" s="16"/>
      <c r="UWJ2" s="16"/>
      <c r="UWN2" s="16"/>
      <c r="UWP2" s="16"/>
      <c r="UWQ2" s="16"/>
      <c r="UWU2" s="16"/>
      <c r="UWW2" s="16"/>
      <c r="UWX2" s="16"/>
      <c r="UXB2" s="16"/>
      <c r="UXD2" s="16"/>
      <c r="UXE2" s="16"/>
      <c r="UXI2" s="16"/>
      <c r="UXK2" s="16"/>
      <c r="UXL2" s="16"/>
      <c r="UXP2" s="16"/>
      <c r="UXR2" s="16"/>
      <c r="UXS2" s="16"/>
      <c r="UXW2" s="16"/>
      <c r="UXY2" s="16"/>
      <c r="UXZ2" s="16"/>
      <c r="UYD2" s="16"/>
      <c r="UYF2" s="16"/>
      <c r="UYG2" s="16"/>
      <c r="UYK2" s="16"/>
      <c r="UYM2" s="16"/>
      <c r="UYN2" s="16"/>
      <c r="UYR2" s="16"/>
      <c r="UYT2" s="16"/>
      <c r="UYU2" s="16"/>
      <c r="UYY2" s="16"/>
      <c r="UZA2" s="16"/>
      <c r="UZB2" s="16"/>
      <c r="UZF2" s="16"/>
      <c r="UZH2" s="16"/>
      <c r="UZI2" s="16"/>
      <c r="UZM2" s="16"/>
      <c r="UZO2" s="16"/>
      <c r="UZP2" s="16"/>
      <c r="UZT2" s="16"/>
      <c r="UZV2" s="16"/>
      <c r="UZW2" s="16"/>
      <c r="VAA2" s="16"/>
      <c r="VAC2" s="16"/>
      <c r="VAD2" s="16"/>
      <c r="VAH2" s="16"/>
      <c r="VAJ2" s="16"/>
      <c r="VAK2" s="16"/>
      <c r="VAO2" s="16"/>
      <c r="VAQ2" s="16"/>
      <c r="VAR2" s="16"/>
      <c r="VAV2" s="16"/>
      <c r="VAX2" s="16"/>
      <c r="VAY2" s="16"/>
      <c r="VBC2" s="16"/>
      <c r="VBE2" s="16"/>
      <c r="VBF2" s="16"/>
      <c r="VBJ2" s="16"/>
      <c r="VBL2" s="16"/>
      <c r="VBM2" s="16"/>
      <c r="VBQ2" s="16"/>
      <c r="VBS2" s="16"/>
      <c r="VBT2" s="16"/>
      <c r="VBX2" s="16"/>
      <c r="VBZ2" s="16"/>
      <c r="VCA2" s="16"/>
      <c r="VCE2" s="16"/>
      <c r="VCG2" s="16"/>
      <c r="VCH2" s="16"/>
      <c r="VCL2" s="16"/>
      <c r="VCN2" s="16"/>
      <c r="VCO2" s="16"/>
      <c r="VCS2" s="16"/>
      <c r="VCU2" s="16"/>
      <c r="VCV2" s="16"/>
      <c r="VCZ2" s="16"/>
      <c r="VDB2" s="16"/>
      <c r="VDC2" s="16"/>
      <c r="VDG2" s="16"/>
      <c r="VDI2" s="16"/>
      <c r="VDJ2" s="16"/>
      <c r="VDN2" s="16"/>
      <c r="VDP2" s="16"/>
      <c r="VDQ2" s="16"/>
      <c r="VDU2" s="16"/>
      <c r="VDW2" s="16"/>
      <c r="VDX2" s="16"/>
      <c r="VEB2" s="16"/>
      <c r="VED2" s="16"/>
      <c r="VEE2" s="16"/>
      <c r="VEI2" s="16"/>
      <c r="VEK2" s="16"/>
      <c r="VEL2" s="16"/>
      <c r="VEP2" s="16"/>
      <c r="VER2" s="16"/>
      <c r="VES2" s="16"/>
      <c r="VEW2" s="16"/>
      <c r="VEY2" s="16"/>
      <c r="VEZ2" s="16"/>
      <c r="VFD2" s="16"/>
      <c r="VFF2" s="16"/>
      <c r="VFG2" s="16"/>
      <c r="VFK2" s="16"/>
      <c r="VFM2" s="16"/>
      <c r="VFN2" s="16"/>
      <c r="VFR2" s="16"/>
      <c r="VFT2" s="16"/>
      <c r="VFU2" s="16"/>
      <c r="VFY2" s="16"/>
      <c r="VGA2" s="16"/>
      <c r="VGB2" s="16"/>
      <c r="VGF2" s="16"/>
      <c r="VGH2" s="16"/>
      <c r="VGI2" s="16"/>
      <c r="VGM2" s="16"/>
      <c r="VGO2" s="16"/>
      <c r="VGP2" s="16"/>
      <c r="VGT2" s="16"/>
      <c r="VGV2" s="16"/>
      <c r="VGW2" s="16"/>
      <c r="VHA2" s="16"/>
      <c r="VHC2" s="16"/>
      <c r="VHD2" s="16"/>
      <c r="VHH2" s="16"/>
      <c r="VHJ2" s="16"/>
      <c r="VHK2" s="16"/>
      <c r="VHO2" s="16"/>
      <c r="VHQ2" s="16"/>
      <c r="VHR2" s="16"/>
      <c r="VHV2" s="16"/>
      <c r="VHX2" s="16"/>
      <c r="VHY2" s="16"/>
      <c r="VIC2" s="16"/>
      <c r="VIE2" s="16"/>
      <c r="VIF2" s="16"/>
      <c r="VIJ2" s="16"/>
      <c r="VIL2" s="16"/>
      <c r="VIM2" s="16"/>
      <c r="VIQ2" s="16"/>
      <c r="VIS2" s="16"/>
      <c r="VIT2" s="16"/>
      <c r="VIX2" s="16"/>
      <c r="VIZ2" s="16"/>
      <c r="VJA2" s="16"/>
      <c r="VJE2" s="16"/>
      <c r="VJG2" s="16"/>
      <c r="VJH2" s="16"/>
      <c r="VJL2" s="16"/>
      <c r="VJN2" s="16"/>
      <c r="VJO2" s="16"/>
      <c r="VJS2" s="16"/>
      <c r="VJU2" s="16"/>
      <c r="VJV2" s="16"/>
      <c r="VJZ2" s="16"/>
      <c r="VKB2" s="16"/>
      <c r="VKC2" s="16"/>
      <c r="VKG2" s="16"/>
      <c r="VKI2" s="16"/>
      <c r="VKJ2" s="16"/>
      <c r="VKN2" s="16"/>
      <c r="VKP2" s="16"/>
      <c r="VKQ2" s="16"/>
      <c r="VKU2" s="16"/>
      <c r="VKW2" s="16"/>
      <c r="VKX2" s="16"/>
      <c r="VLB2" s="16"/>
      <c r="VLD2" s="16"/>
      <c r="VLE2" s="16"/>
      <c r="VLI2" s="16"/>
      <c r="VLK2" s="16"/>
      <c r="VLL2" s="16"/>
      <c r="VLP2" s="16"/>
      <c r="VLR2" s="16"/>
      <c r="VLS2" s="16"/>
      <c r="VLW2" s="16"/>
      <c r="VLY2" s="16"/>
      <c r="VLZ2" s="16"/>
      <c r="VMD2" s="16"/>
      <c r="VMF2" s="16"/>
      <c r="VMG2" s="16"/>
      <c r="VMK2" s="16"/>
      <c r="VMM2" s="16"/>
      <c r="VMN2" s="16"/>
      <c r="VMR2" s="16"/>
      <c r="VMT2" s="16"/>
      <c r="VMU2" s="16"/>
      <c r="VMY2" s="16"/>
      <c r="VNA2" s="16"/>
      <c r="VNB2" s="16"/>
      <c r="VNF2" s="16"/>
      <c r="VNH2" s="16"/>
      <c r="VNI2" s="16"/>
      <c r="VNM2" s="16"/>
      <c r="VNO2" s="16"/>
      <c r="VNP2" s="16"/>
      <c r="VNT2" s="16"/>
      <c r="VNV2" s="16"/>
      <c r="VNW2" s="16"/>
      <c r="VOA2" s="16"/>
      <c r="VOC2" s="16"/>
      <c r="VOD2" s="16"/>
      <c r="VOH2" s="16"/>
      <c r="VOJ2" s="16"/>
      <c r="VOK2" s="16"/>
      <c r="VOO2" s="16"/>
      <c r="VOQ2" s="16"/>
      <c r="VOR2" s="16"/>
      <c r="VOV2" s="16"/>
      <c r="VOX2" s="16"/>
      <c r="VOY2" s="16"/>
      <c r="VPC2" s="16"/>
      <c r="VPE2" s="16"/>
      <c r="VPF2" s="16"/>
      <c r="VPJ2" s="16"/>
      <c r="VPL2" s="16"/>
      <c r="VPM2" s="16"/>
      <c r="VPQ2" s="16"/>
      <c r="VPS2" s="16"/>
      <c r="VPT2" s="16"/>
      <c r="VPX2" s="16"/>
      <c r="VPZ2" s="16"/>
      <c r="VQA2" s="16"/>
      <c r="VQE2" s="16"/>
      <c r="VQG2" s="16"/>
      <c r="VQH2" s="16"/>
      <c r="VQL2" s="16"/>
      <c r="VQN2" s="16"/>
      <c r="VQO2" s="16"/>
      <c r="VQS2" s="16"/>
      <c r="VQU2" s="16"/>
      <c r="VQV2" s="16"/>
      <c r="VQZ2" s="16"/>
      <c r="VRB2" s="16"/>
      <c r="VRC2" s="16"/>
      <c r="VRG2" s="16"/>
      <c r="VRI2" s="16"/>
      <c r="VRJ2" s="16"/>
      <c r="VRN2" s="16"/>
      <c r="VRP2" s="16"/>
      <c r="VRQ2" s="16"/>
      <c r="VRU2" s="16"/>
      <c r="VRW2" s="16"/>
      <c r="VRX2" s="16"/>
      <c r="VSB2" s="16"/>
      <c r="VSD2" s="16"/>
      <c r="VSE2" s="16"/>
      <c r="VSI2" s="16"/>
      <c r="VSK2" s="16"/>
      <c r="VSL2" s="16"/>
      <c r="VSP2" s="16"/>
      <c r="VSR2" s="16"/>
      <c r="VSS2" s="16"/>
      <c r="VSW2" s="16"/>
      <c r="VSY2" s="16"/>
      <c r="VSZ2" s="16"/>
      <c r="VTD2" s="16"/>
      <c r="VTF2" s="16"/>
      <c r="VTG2" s="16"/>
      <c r="VTK2" s="16"/>
      <c r="VTM2" s="16"/>
      <c r="VTN2" s="16"/>
      <c r="VTR2" s="16"/>
      <c r="VTT2" s="16"/>
      <c r="VTU2" s="16"/>
      <c r="VTY2" s="16"/>
      <c r="VUA2" s="16"/>
      <c r="VUB2" s="16"/>
      <c r="VUF2" s="16"/>
      <c r="VUH2" s="16"/>
      <c r="VUI2" s="16"/>
      <c r="VUM2" s="16"/>
      <c r="VUO2" s="16"/>
      <c r="VUP2" s="16"/>
      <c r="VUT2" s="16"/>
      <c r="VUV2" s="16"/>
      <c r="VUW2" s="16"/>
      <c r="VVA2" s="16"/>
      <c r="VVC2" s="16"/>
      <c r="VVD2" s="16"/>
      <c r="VVH2" s="16"/>
      <c r="VVJ2" s="16"/>
      <c r="VVK2" s="16"/>
      <c r="VVO2" s="16"/>
      <c r="VVQ2" s="16"/>
      <c r="VVR2" s="16"/>
      <c r="VVV2" s="16"/>
      <c r="VVX2" s="16"/>
      <c r="VVY2" s="16"/>
      <c r="VWC2" s="16"/>
      <c r="VWE2" s="16"/>
      <c r="VWF2" s="16"/>
      <c r="VWJ2" s="16"/>
      <c r="VWL2" s="16"/>
      <c r="VWM2" s="16"/>
      <c r="VWQ2" s="16"/>
      <c r="VWS2" s="16"/>
      <c r="VWT2" s="16"/>
      <c r="VWX2" s="16"/>
      <c r="VWZ2" s="16"/>
      <c r="VXA2" s="16"/>
      <c r="VXE2" s="16"/>
      <c r="VXG2" s="16"/>
      <c r="VXH2" s="16"/>
      <c r="VXL2" s="16"/>
      <c r="VXN2" s="16"/>
      <c r="VXO2" s="16"/>
      <c r="VXS2" s="16"/>
      <c r="VXU2" s="16"/>
      <c r="VXV2" s="16"/>
      <c r="VXZ2" s="16"/>
      <c r="VYB2" s="16"/>
      <c r="VYC2" s="16"/>
      <c r="VYG2" s="16"/>
      <c r="VYI2" s="16"/>
      <c r="VYJ2" s="16"/>
      <c r="VYN2" s="16"/>
      <c r="VYP2" s="16"/>
      <c r="VYQ2" s="16"/>
      <c r="VYU2" s="16"/>
      <c r="VYW2" s="16"/>
      <c r="VYX2" s="16"/>
      <c r="VZB2" s="16"/>
      <c r="VZD2" s="16"/>
      <c r="VZE2" s="16"/>
      <c r="VZI2" s="16"/>
      <c r="VZK2" s="16"/>
      <c r="VZL2" s="16"/>
      <c r="VZP2" s="16"/>
      <c r="VZR2" s="16"/>
      <c r="VZS2" s="16"/>
      <c r="VZW2" s="16"/>
      <c r="VZY2" s="16"/>
      <c r="VZZ2" s="16"/>
      <c r="WAD2" s="16"/>
      <c r="WAF2" s="16"/>
      <c r="WAG2" s="16"/>
      <c r="WAK2" s="16"/>
      <c r="WAM2" s="16"/>
      <c r="WAN2" s="16"/>
      <c r="WAR2" s="16"/>
      <c r="WAT2" s="16"/>
      <c r="WAU2" s="16"/>
      <c r="WAY2" s="16"/>
      <c r="WBA2" s="16"/>
      <c r="WBB2" s="16"/>
      <c r="WBF2" s="16"/>
      <c r="WBH2" s="16"/>
      <c r="WBI2" s="16"/>
      <c r="WBM2" s="16"/>
      <c r="WBO2" s="16"/>
      <c r="WBP2" s="16"/>
      <c r="WBT2" s="16"/>
      <c r="WBV2" s="16"/>
      <c r="WBW2" s="16"/>
      <c r="WCA2" s="16"/>
      <c r="WCC2" s="16"/>
      <c r="WCD2" s="16"/>
      <c r="WCH2" s="16"/>
      <c r="WCJ2" s="16"/>
      <c r="WCK2" s="16"/>
      <c r="WCO2" s="16"/>
      <c r="WCQ2" s="16"/>
      <c r="WCR2" s="16"/>
      <c r="WCV2" s="16"/>
      <c r="WCX2" s="16"/>
      <c r="WCY2" s="16"/>
      <c r="WDC2" s="16"/>
      <c r="WDE2" s="16"/>
      <c r="WDF2" s="16"/>
      <c r="WDJ2" s="16"/>
      <c r="WDL2" s="16"/>
      <c r="WDM2" s="16"/>
      <c r="WDQ2" s="16"/>
      <c r="WDS2" s="16"/>
      <c r="WDT2" s="16"/>
      <c r="WDX2" s="16"/>
      <c r="WDZ2" s="16"/>
      <c r="WEA2" s="16"/>
      <c r="WEE2" s="16"/>
      <c r="WEG2" s="16"/>
      <c r="WEH2" s="16"/>
      <c r="WEL2" s="16"/>
      <c r="WEN2" s="16"/>
      <c r="WEO2" s="16"/>
      <c r="WES2" s="16"/>
      <c r="WEU2" s="16"/>
      <c r="WEV2" s="16"/>
      <c r="WEZ2" s="16"/>
      <c r="WFB2" s="16"/>
      <c r="WFC2" s="16"/>
      <c r="WFG2" s="16"/>
      <c r="WFI2" s="16"/>
      <c r="WFJ2" s="16"/>
      <c r="WFN2" s="16"/>
      <c r="WFP2" s="16"/>
      <c r="WFQ2" s="16"/>
      <c r="WFU2" s="16"/>
      <c r="WFW2" s="16"/>
      <c r="WFX2" s="16"/>
      <c r="WGB2" s="16"/>
      <c r="WGD2" s="16"/>
      <c r="WGE2" s="16"/>
      <c r="WGI2" s="16"/>
      <c r="WGK2" s="16"/>
      <c r="WGL2" s="16"/>
      <c r="WGP2" s="16"/>
      <c r="WGR2" s="16"/>
      <c r="WGS2" s="16"/>
      <c r="WGW2" s="16"/>
      <c r="WGY2" s="16"/>
      <c r="WGZ2" s="16"/>
      <c r="WHD2" s="16"/>
      <c r="WHF2" s="16"/>
      <c r="WHG2" s="16"/>
      <c r="WHK2" s="16"/>
      <c r="WHM2" s="16"/>
      <c r="WHN2" s="16"/>
      <c r="WHR2" s="16"/>
      <c r="WHT2" s="16"/>
      <c r="WHU2" s="16"/>
      <c r="WHY2" s="16"/>
      <c r="WIA2" s="16"/>
      <c r="WIB2" s="16"/>
      <c r="WIF2" s="16"/>
      <c r="WIH2" s="16"/>
      <c r="WII2" s="16"/>
      <c r="WIM2" s="16"/>
      <c r="WIO2" s="16"/>
      <c r="WIP2" s="16"/>
      <c r="WIT2" s="16"/>
      <c r="WIV2" s="16"/>
      <c r="WIW2" s="16"/>
      <c r="WJA2" s="16"/>
      <c r="WJC2" s="16"/>
      <c r="WJD2" s="16"/>
      <c r="WJH2" s="16"/>
      <c r="WJJ2" s="16"/>
      <c r="WJK2" s="16"/>
      <c r="WJO2" s="16"/>
      <c r="WJQ2" s="16"/>
      <c r="WJR2" s="16"/>
      <c r="WJV2" s="16"/>
      <c r="WJX2" s="16"/>
      <c r="WJY2" s="16"/>
      <c r="WKC2" s="16"/>
      <c r="WKE2" s="16"/>
      <c r="WKF2" s="16"/>
      <c r="WKJ2" s="16"/>
      <c r="WKL2" s="16"/>
      <c r="WKM2" s="16"/>
      <c r="WKQ2" s="16"/>
      <c r="WKS2" s="16"/>
      <c r="WKT2" s="16"/>
      <c r="WKX2" s="16"/>
      <c r="WKZ2" s="16"/>
      <c r="WLA2" s="16"/>
      <c r="WLE2" s="16"/>
      <c r="WLG2" s="16"/>
      <c r="WLH2" s="16"/>
      <c r="WLL2" s="16"/>
      <c r="WLN2" s="16"/>
      <c r="WLO2" s="16"/>
      <c r="WLS2" s="16"/>
      <c r="WLU2" s="16"/>
      <c r="WLV2" s="16"/>
      <c r="WLZ2" s="16"/>
      <c r="WMB2" s="16"/>
      <c r="WMC2" s="16"/>
      <c r="WMG2" s="16"/>
      <c r="WMI2" s="16"/>
      <c r="WMJ2" s="16"/>
      <c r="WMN2" s="16"/>
      <c r="WMP2" s="16"/>
      <c r="WMQ2" s="16"/>
      <c r="WMU2" s="16"/>
      <c r="WMW2" s="16"/>
      <c r="WMX2" s="16"/>
      <c r="WNB2" s="16"/>
      <c r="WND2" s="16"/>
      <c r="WNE2" s="16"/>
      <c r="WNI2" s="16"/>
      <c r="WNK2" s="16"/>
      <c r="WNL2" s="16"/>
      <c r="WNP2" s="16"/>
      <c r="WNR2" s="16"/>
      <c r="WNS2" s="16"/>
      <c r="WNW2" s="16"/>
      <c r="WNY2" s="16"/>
      <c r="WNZ2" s="16"/>
      <c r="WOD2" s="16"/>
      <c r="WOF2" s="16"/>
      <c r="WOG2" s="16"/>
      <c r="WOK2" s="16"/>
      <c r="WOM2" s="16"/>
      <c r="WON2" s="16"/>
      <c r="WOR2" s="16"/>
      <c r="WOT2" s="16"/>
      <c r="WOU2" s="16"/>
      <c r="WOY2" s="16"/>
      <c r="WPA2" s="16"/>
      <c r="WPB2" s="16"/>
      <c r="WPF2" s="16"/>
      <c r="WPH2" s="16"/>
      <c r="WPI2" s="16"/>
      <c r="WPM2" s="16"/>
      <c r="WPO2" s="16"/>
      <c r="WPP2" s="16"/>
      <c r="WPT2" s="16"/>
      <c r="WPV2" s="16"/>
      <c r="WPW2" s="16"/>
      <c r="WQA2" s="16"/>
      <c r="WQC2" s="16"/>
      <c r="WQD2" s="16"/>
      <c r="WQH2" s="16"/>
      <c r="WQJ2" s="16"/>
      <c r="WQK2" s="16"/>
      <c r="WQO2" s="16"/>
      <c r="WQQ2" s="16"/>
      <c r="WQR2" s="16"/>
      <c r="WQV2" s="16"/>
      <c r="WQX2" s="16"/>
      <c r="WQY2" s="16"/>
      <c r="WRC2" s="16"/>
      <c r="WRE2" s="16"/>
      <c r="WRF2" s="16"/>
      <c r="WRJ2" s="16"/>
      <c r="WRL2" s="16"/>
      <c r="WRM2" s="16"/>
      <c r="WRQ2" s="16"/>
      <c r="WRS2" s="16"/>
      <c r="WRT2" s="16"/>
      <c r="WRX2" s="16"/>
      <c r="WRZ2" s="16"/>
      <c r="WSA2" s="16"/>
      <c r="WSE2" s="16"/>
      <c r="WSG2" s="16"/>
      <c r="WSH2" s="16"/>
      <c r="WSL2" s="16"/>
      <c r="WSN2" s="16"/>
      <c r="WSO2" s="16"/>
      <c r="WSS2" s="16"/>
      <c r="WSU2" s="16"/>
      <c r="WSV2" s="16"/>
      <c r="WSZ2" s="16"/>
      <c r="WTB2" s="16"/>
      <c r="WTC2" s="16"/>
      <c r="WTG2" s="16"/>
      <c r="WTI2" s="16"/>
      <c r="WTJ2" s="16"/>
      <c r="WTN2" s="16"/>
      <c r="WTP2" s="16"/>
      <c r="WTQ2" s="16"/>
      <c r="WTU2" s="16"/>
      <c r="WTW2" s="16"/>
      <c r="WTX2" s="16"/>
      <c r="WUB2" s="16"/>
      <c r="WUD2" s="16"/>
      <c r="WUE2" s="16"/>
      <c r="WUI2" s="16"/>
      <c r="WUK2" s="16"/>
      <c r="WUL2" s="16"/>
      <c r="WUP2" s="16"/>
      <c r="WUR2" s="16"/>
      <c r="WUS2" s="16"/>
      <c r="WUW2" s="16"/>
      <c r="WUY2" s="16"/>
      <c r="WUZ2" s="16"/>
      <c r="WVD2" s="16"/>
      <c r="WVF2" s="16"/>
      <c r="WVG2" s="16"/>
      <c r="WVK2" s="16"/>
      <c r="WVM2" s="16"/>
      <c r="WVN2" s="16"/>
      <c r="WVR2" s="16"/>
      <c r="WVT2" s="16"/>
      <c r="WVU2" s="16"/>
      <c r="WVY2" s="16"/>
      <c r="WWA2" s="16"/>
      <c r="WWB2" s="16"/>
      <c r="WWF2" s="16"/>
      <c r="WWH2" s="16"/>
      <c r="WWI2" s="16"/>
      <c r="WWM2" s="16"/>
      <c r="WWO2" s="16"/>
      <c r="WWP2" s="16"/>
      <c r="WWT2" s="16"/>
      <c r="WWV2" s="16"/>
      <c r="WWW2" s="16"/>
      <c r="WXA2" s="16"/>
      <c r="WXC2" s="16"/>
      <c r="WXD2" s="16"/>
      <c r="WXH2" s="16"/>
      <c r="WXJ2" s="16"/>
      <c r="WXK2" s="16"/>
      <c r="WXO2" s="16"/>
      <c r="WXQ2" s="16"/>
      <c r="WXR2" s="16"/>
      <c r="WXV2" s="16"/>
      <c r="WXX2" s="16"/>
      <c r="WXY2" s="16"/>
      <c r="WYC2" s="16"/>
      <c r="WYE2" s="16"/>
      <c r="WYF2" s="16"/>
      <c r="WYJ2" s="16"/>
      <c r="WYL2" s="16"/>
      <c r="WYM2" s="16"/>
      <c r="WYQ2" s="16"/>
      <c r="WYS2" s="16"/>
      <c r="WYT2" s="16"/>
      <c r="WYX2" s="16"/>
      <c r="WYZ2" s="16"/>
      <c r="WZA2" s="16"/>
      <c r="WZE2" s="16"/>
      <c r="WZG2" s="16"/>
      <c r="WZH2" s="16"/>
      <c r="WZL2" s="16"/>
      <c r="WZN2" s="16"/>
      <c r="WZO2" s="16"/>
      <c r="WZS2" s="16"/>
      <c r="WZU2" s="16"/>
      <c r="WZV2" s="16"/>
      <c r="WZZ2" s="16"/>
      <c r="XAB2" s="16"/>
      <c r="XAC2" s="16"/>
      <c r="XAG2" s="16"/>
      <c r="XAI2" s="16"/>
      <c r="XAJ2" s="16"/>
      <c r="XAN2" s="16"/>
      <c r="XAP2" s="16"/>
      <c r="XAQ2" s="16"/>
      <c r="XAU2" s="16"/>
      <c r="XAW2" s="16"/>
      <c r="XAX2" s="16"/>
      <c r="XBB2" s="16"/>
      <c r="XBD2" s="16"/>
      <c r="XBE2" s="16"/>
      <c r="XBI2" s="16"/>
      <c r="XBK2" s="16"/>
      <c r="XBL2" s="16"/>
      <c r="XBP2" s="16"/>
      <c r="XBR2" s="16"/>
      <c r="XBS2" s="16"/>
      <c r="XBW2" s="16"/>
      <c r="XBY2" s="16"/>
      <c r="XBZ2" s="16"/>
      <c r="XCD2" s="16"/>
      <c r="XCF2" s="16"/>
      <c r="XCG2" s="16"/>
      <c r="XCK2" s="16"/>
      <c r="XCM2" s="16"/>
      <c r="XCN2" s="16"/>
      <c r="XCR2" s="16"/>
      <c r="XCT2" s="16"/>
      <c r="XCU2" s="16"/>
      <c r="XCY2" s="16"/>
      <c r="XDA2" s="16"/>
      <c r="XDB2" s="16"/>
      <c r="XDF2" s="16"/>
      <c r="XDH2" s="16"/>
      <c r="XDI2" s="16"/>
      <c r="XDM2" s="16"/>
      <c r="XDO2" s="16"/>
      <c r="XDP2" s="16"/>
      <c r="XDT2" s="16"/>
      <c r="XDV2" s="16"/>
      <c r="XDW2" s="16"/>
      <c r="XEA2" s="16"/>
      <c r="XEC2" s="16"/>
      <c r="XED2" s="16"/>
      <c r="XEH2" s="16"/>
      <c r="XEJ2" s="16"/>
      <c r="XEK2" s="16"/>
      <c r="XEO2" s="16"/>
      <c r="XEQ2" s="16"/>
      <c r="XER2" s="16"/>
      <c r="XEV2" s="16"/>
      <c r="XEX2" s="16"/>
      <c r="XEY2" s="16"/>
      <c r="XFC2" s="16"/>
    </row>
    <row r="3" spans="1:1021 1025:2047 2049:3072 3076:4094 4098:5120 5122:7167 7171:8189 8193:9215 9217:10240 10244:11262 11266:12288 12290:14335 14339:15357 15361:16383" s="13" customFormat="1" ht="19.95" customHeight="1" x14ac:dyDescent="0.35">
      <c r="A3" s="15" t="s">
        <v>16</v>
      </c>
      <c r="B3" s="76"/>
      <c r="C3" s="76"/>
      <c r="D3" s="76"/>
      <c r="E3" s="72" t="s">
        <v>14</v>
      </c>
      <c r="F3" s="72"/>
      <c r="G3" s="69" t="s">
        <v>15</v>
      </c>
      <c r="H3" s="47"/>
      <c r="I3" s="47"/>
      <c r="J3" s="14"/>
    </row>
    <row r="4" spans="1:1021 1025:2047 2049:3072 3076:4094 4098:5120 5122:7167 7171:8189 8193:9215 9217:10240 10244:11262 11266:12288 12290:14335 14339:15357 15361:16383" s="13" customFormat="1" ht="8.4" customHeight="1" x14ac:dyDescent="0.35">
      <c r="A4" s="17"/>
      <c r="B4" s="18"/>
      <c r="C4" s="19"/>
      <c r="D4" s="19"/>
      <c r="E4" s="17"/>
      <c r="F4" s="17"/>
      <c r="G4" s="16"/>
      <c r="H4" s="47"/>
      <c r="I4" s="47"/>
      <c r="J4" s="14"/>
    </row>
    <row r="5" spans="1:1021 1025:2047 2049:3072 3076:4094 4098:5120 5122:7167 7171:8189 8193:9215 9217:10240 10244:11262 11266:12288 12290:14335 14339:15357 15361:16383" s="20" customFormat="1" ht="25.05" customHeight="1" thickBot="1" x14ac:dyDescent="0.25">
      <c r="A5" s="85" t="s">
        <v>0</v>
      </c>
      <c r="B5" s="86" t="s">
        <v>9</v>
      </c>
      <c r="C5" s="87" t="s">
        <v>1</v>
      </c>
      <c r="D5" s="88" t="s">
        <v>2</v>
      </c>
      <c r="E5" s="86" t="s">
        <v>3</v>
      </c>
      <c r="F5" s="89" t="s">
        <v>4</v>
      </c>
      <c r="G5" s="85" t="s">
        <v>5</v>
      </c>
      <c r="H5" s="48"/>
      <c r="I5" s="48"/>
      <c r="J5" s="21"/>
    </row>
    <row r="6" spans="1:1021 1025:2047 2049:3072 3076:4094 4098:5120 5122:7167 7171:8189 8193:9215 9217:10240 10244:11262 11266:12288 12290:14335 14339:15357 15361:16383" s="22" customFormat="1" ht="30" customHeight="1" thickTop="1" x14ac:dyDescent="0.25">
      <c r="A6" s="90"/>
      <c r="B6" s="5"/>
      <c r="C6" s="1"/>
      <c r="D6" s="2"/>
      <c r="E6" s="3"/>
      <c r="F6" s="4"/>
      <c r="G6" s="91"/>
      <c r="H6" s="49"/>
      <c r="I6" s="49"/>
      <c r="J6" s="23"/>
    </row>
    <row r="7" spans="1:1021 1025:2047 2049:3072 3076:4094 4098:5120 5122:7167 7171:8189 8193:9215 9217:10240 10244:11262 11266:12288 12290:14335 14339:15357 15361:16383" s="22" customFormat="1" ht="30" customHeight="1" x14ac:dyDescent="0.25">
      <c r="A7" s="92"/>
      <c r="B7" s="58"/>
      <c r="C7" s="1"/>
      <c r="D7" s="2"/>
      <c r="E7" s="3"/>
      <c r="F7" s="4"/>
      <c r="G7" s="91"/>
      <c r="H7" s="49"/>
      <c r="I7" s="49"/>
      <c r="J7" s="23"/>
    </row>
    <row r="8" spans="1:1021 1025:2047 2049:3072 3076:4094 4098:5120 5122:7167 7171:8189 8193:9215 9217:10240 10244:11262 11266:12288 12290:14335 14339:15357 15361:16383" s="22" customFormat="1" ht="30" customHeight="1" x14ac:dyDescent="0.25">
      <c r="A8" s="92"/>
      <c r="B8" s="5"/>
      <c r="C8" s="1"/>
      <c r="D8" s="2"/>
      <c r="E8" s="3"/>
      <c r="F8" s="4"/>
      <c r="G8" s="91"/>
      <c r="H8" s="49"/>
      <c r="I8" s="49"/>
      <c r="J8" s="23"/>
    </row>
    <row r="9" spans="1:1021 1025:2047 2049:3072 3076:4094 4098:5120 5122:7167 7171:8189 8193:9215 9217:10240 10244:11262 11266:12288 12290:14335 14339:15357 15361:16383" s="22" customFormat="1" ht="30" customHeight="1" x14ac:dyDescent="0.25">
      <c r="A9" s="92"/>
      <c r="B9" s="5"/>
      <c r="C9" s="1"/>
      <c r="D9" s="2"/>
      <c r="E9" s="3"/>
      <c r="F9" s="4"/>
      <c r="G9" s="91"/>
      <c r="H9" s="49"/>
      <c r="I9" s="49"/>
      <c r="J9" s="23"/>
    </row>
    <row r="10" spans="1:1021 1025:2047 2049:3072 3076:4094 4098:5120 5122:7167 7171:8189 8193:9215 9217:10240 10244:11262 11266:12288 12290:14335 14339:15357 15361:16383" s="22" customFormat="1" ht="30" customHeight="1" x14ac:dyDescent="0.25">
      <c r="A10" s="92"/>
      <c r="B10" s="5"/>
      <c r="C10" s="1"/>
      <c r="D10" s="2"/>
      <c r="E10" s="3"/>
      <c r="F10" s="4"/>
      <c r="G10" s="91"/>
      <c r="H10" s="49"/>
      <c r="I10" s="49"/>
      <c r="J10" s="23"/>
    </row>
    <row r="11" spans="1:1021 1025:2047 2049:3072 3076:4094 4098:5120 5122:7167 7171:8189 8193:9215 9217:10240 10244:11262 11266:12288 12290:14335 14339:15357 15361:16383" s="22" customFormat="1" ht="30" customHeight="1" x14ac:dyDescent="0.25">
      <c r="A11" s="92"/>
      <c r="B11" s="5"/>
      <c r="C11" s="1"/>
      <c r="D11" s="2"/>
      <c r="E11" s="3"/>
      <c r="F11" s="4"/>
      <c r="G11" s="91"/>
      <c r="H11" s="49"/>
      <c r="I11" s="49"/>
      <c r="J11" s="23"/>
    </row>
    <row r="12" spans="1:1021 1025:2047 2049:3072 3076:4094 4098:5120 5122:7167 7171:8189 8193:9215 9217:10240 10244:11262 11266:12288 12290:14335 14339:15357 15361:16383" s="22" customFormat="1" ht="30" customHeight="1" x14ac:dyDescent="0.25">
      <c r="A12" s="92"/>
      <c r="B12" s="5"/>
      <c r="C12" s="1"/>
      <c r="D12" s="2"/>
      <c r="E12" s="3"/>
      <c r="F12" s="4"/>
      <c r="G12" s="91"/>
      <c r="H12" s="49"/>
      <c r="I12" s="49"/>
      <c r="J12" s="23"/>
    </row>
    <row r="13" spans="1:1021 1025:2047 2049:3072 3076:4094 4098:5120 5122:7167 7171:8189 8193:9215 9217:10240 10244:11262 11266:12288 12290:14335 14339:15357 15361:16383" s="22" customFormat="1" ht="30" customHeight="1" x14ac:dyDescent="0.25">
      <c r="A13" s="92"/>
      <c r="B13" s="58"/>
      <c r="C13" s="1"/>
      <c r="D13" s="2"/>
      <c r="E13" s="3"/>
      <c r="F13" s="4"/>
      <c r="G13" s="91"/>
      <c r="H13" s="49"/>
      <c r="I13" s="49"/>
      <c r="J13" s="23"/>
    </row>
    <row r="14" spans="1:1021 1025:2047 2049:3072 3076:4094 4098:5120 5122:7167 7171:8189 8193:9215 9217:10240 10244:11262 11266:12288 12290:14335 14339:15357 15361:16383" s="22" customFormat="1" ht="30" customHeight="1" x14ac:dyDescent="0.25">
      <c r="A14" s="92"/>
      <c r="B14" s="5"/>
      <c r="C14" s="1"/>
      <c r="D14" s="2"/>
      <c r="E14" s="3"/>
      <c r="F14" s="4"/>
      <c r="G14" s="91"/>
      <c r="H14" s="49"/>
      <c r="I14" s="49"/>
      <c r="J14" s="23"/>
    </row>
    <row r="15" spans="1:1021 1025:2047 2049:3072 3076:4094 4098:5120 5122:7167 7171:8189 8193:9215 9217:10240 10244:11262 11266:12288 12290:14335 14339:15357 15361:16383" s="22" customFormat="1" ht="30" customHeight="1" x14ac:dyDescent="0.25">
      <c r="A15" s="92"/>
      <c r="B15" s="5"/>
      <c r="C15" s="1"/>
      <c r="D15" s="2"/>
      <c r="E15" s="3"/>
      <c r="F15" s="4"/>
      <c r="G15" s="91"/>
      <c r="H15" s="49"/>
      <c r="I15" s="49"/>
      <c r="J15" s="23"/>
    </row>
    <row r="16" spans="1:1021 1025:2047 2049:3072 3076:4094 4098:5120 5122:7167 7171:8189 8193:9215 9217:10240 10244:11262 11266:12288 12290:14335 14339:15357 15361:16383" s="22" customFormat="1" ht="30" customHeight="1" x14ac:dyDescent="0.25">
      <c r="A16" s="92"/>
      <c r="B16" s="58"/>
      <c r="C16" s="1"/>
      <c r="D16" s="2"/>
      <c r="E16" s="3"/>
      <c r="F16" s="4"/>
      <c r="G16" s="91"/>
      <c r="H16" s="49"/>
      <c r="I16" s="49"/>
      <c r="J16" s="23"/>
    </row>
    <row r="17" spans="1:10" s="22" customFormat="1" ht="30" customHeight="1" x14ac:dyDescent="0.25">
      <c r="A17" s="92"/>
      <c r="B17" s="5"/>
      <c r="C17" s="1"/>
      <c r="D17" s="2"/>
      <c r="E17" s="3"/>
      <c r="F17" s="4"/>
      <c r="G17" s="91"/>
      <c r="H17" s="49"/>
      <c r="I17" s="49"/>
      <c r="J17" s="23"/>
    </row>
    <row r="18" spans="1:10" s="22" customFormat="1" ht="30" customHeight="1" x14ac:dyDescent="0.25">
      <c r="A18" s="92"/>
      <c r="B18" s="59"/>
      <c r="C18" s="55"/>
      <c r="D18" s="56"/>
      <c r="E18" s="57"/>
      <c r="F18" s="4"/>
      <c r="G18" s="91"/>
      <c r="H18" s="49"/>
      <c r="I18" s="49"/>
      <c r="J18" s="23"/>
    </row>
    <row r="19" spans="1:10" s="22" customFormat="1" ht="30" customHeight="1" thickBot="1" x14ac:dyDescent="0.3">
      <c r="A19" s="92"/>
      <c r="B19" s="54"/>
      <c r="C19" s="55"/>
      <c r="D19" s="56"/>
      <c r="E19" s="57"/>
      <c r="F19" s="10"/>
      <c r="G19" s="93"/>
      <c r="H19" s="49" t="s">
        <v>10</v>
      </c>
      <c r="I19" s="49" t="s">
        <v>11</v>
      </c>
      <c r="J19" s="23"/>
    </row>
    <row r="20" spans="1:10" s="24" customFormat="1" ht="24" customHeight="1" thickTop="1" x14ac:dyDescent="0.3">
      <c r="A20" s="94" t="str">
        <f>$B$3&amp;" "&amp;$G$2</f>
        <v xml:space="preserve"> Indiana</v>
      </c>
      <c r="B20" s="95"/>
      <c r="C20" s="96"/>
      <c r="D20" s="97" t="s">
        <v>8</v>
      </c>
      <c r="E20" s="98">
        <f>H20</f>
        <v>0</v>
      </c>
      <c r="F20" s="99">
        <f>I20</f>
        <v>0</v>
      </c>
      <c r="G20" s="100" t="s">
        <v>12</v>
      </c>
      <c r="H20" s="50">
        <f>SUM(Table1[MILES TRAVELED])</f>
        <v>0</v>
      </c>
      <c r="I20" s="50">
        <f>SUM(Table1[HOURS SPENT])</f>
        <v>0</v>
      </c>
    </row>
    <row r="21" spans="1:10" s="22" customFormat="1" ht="30" customHeight="1" x14ac:dyDescent="0.25">
      <c r="A21" s="38"/>
      <c r="B21" s="81"/>
      <c r="C21" s="82"/>
      <c r="D21" s="83"/>
      <c r="E21" s="84"/>
      <c r="F21" s="43"/>
      <c r="G21" s="44"/>
      <c r="H21" s="49"/>
      <c r="I21" s="49"/>
      <c r="J21" s="23"/>
    </row>
    <row r="22" spans="1:10" s="22" customFormat="1" ht="30" customHeight="1" x14ac:dyDescent="0.25">
      <c r="A22" s="34"/>
      <c r="B22" s="54"/>
      <c r="C22" s="1"/>
      <c r="D22" s="56"/>
      <c r="E22" s="57"/>
      <c r="F22" s="43"/>
      <c r="G22" s="44"/>
      <c r="H22" s="49"/>
      <c r="I22" s="49"/>
      <c r="J22" s="23"/>
    </row>
    <row r="23" spans="1:10" s="22" customFormat="1" ht="30" customHeight="1" x14ac:dyDescent="0.25">
      <c r="A23" s="34"/>
      <c r="B23" s="54"/>
      <c r="C23" s="1"/>
      <c r="D23" s="56"/>
      <c r="E23" s="57"/>
      <c r="F23" s="43"/>
      <c r="G23" s="44"/>
      <c r="H23" s="49"/>
      <c r="I23" s="49"/>
      <c r="J23" s="23"/>
    </row>
    <row r="24" spans="1:10" s="22" customFormat="1" ht="30" customHeight="1" x14ac:dyDescent="0.25">
      <c r="A24" s="34"/>
      <c r="B24" s="54"/>
      <c r="C24" s="55"/>
      <c r="D24" s="56"/>
      <c r="E24" s="57"/>
      <c r="F24" s="43"/>
      <c r="G24" s="44"/>
      <c r="H24" s="49"/>
      <c r="I24" s="49"/>
      <c r="J24" s="23"/>
    </row>
    <row r="25" spans="1:10" s="22" customFormat="1" ht="30" customHeight="1" x14ac:dyDescent="0.25">
      <c r="A25" s="34"/>
      <c r="B25" s="5"/>
      <c r="C25" s="1"/>
      <c r="D25" s="56"/>
      <c r="E25" s="57"/>
      <c r="F25" s="4"/>
      <c r="G25" s="35"/>
      <c r="H25" s="49"/>
      <c r="I25" s="49"/>
      <c r="J25" s="23"/>
    </row>
    <row r="26" spans="1:10" s="22" customFormat="1" ht="30" customHeight="1" x14ac:dyDescent="0.25">
      <c r="A26" s="34"/>
      <c r="B26" s="58"/>
      <c r="C26" s="1"/>
      <c r="D26" s="2"/>
      <c r="E26" s="3"/>
      <c r="F26" s="4"/>
      <c r="G26" s="35"/>
      <c r="H26" s="49"/>
      <c r="I26" s="49"/>
      <c r="J26" s="23"/>
    </row>
    <row r="27" spans="1:10" s="22" customFormat="1" ht="30" customHeight="1" x14ac:dyDescent="0.25">
      <c r="A27" s="34"/>
      <c r="B27" s="65"/>
      <c r="C27" s="55"/>
      <c r="D27" s="62"/>
      <c r="E27" s="57"/>
      <c r="F27" s="64"/>
      <c r="G27" s="35"/>
      <c r="H27" s="49"/>
      <c r="I27" s="49"/>
      <c r="J27" s="23"/>
    </row>
    <row r="28" spans="1:10" s="22" customFormat="1" ht="30" customHeight="1" x14ac:dyDescent="0.25">
      <c r="A28" s="34"/>
      <c r="B28" s="65"/>
      <c r="C28" s="55"/>
      <c r="D28" s="62"/>
      <c r="E28" s="57"/>
      <c r="F28" s="64"/>
      <c r="G28" s="35"/>
      <c r="H28" s="49"/>
      <c r="I28" s="49"/>
      <c r="J28" s="23"/>
    </row>
    <row r="29" spans="1:10" s="22" customFormat="1" ht="30" customHeight="1" x14ac:dyDescent="0.25">
      <c r="A29" s="34"/>
      <c r="B29" s="60"/>
      <c r="C29" s="1"/>
      <c r="D29" s="62"/>
      <c r="E29" s="57"/>
      <c r="F29" s="4"/>
      <c r="G29" s="35"/>
      <c r="H29" s="49"/>
      <c r="I29" s="49"/>
      <c r="J29" s="23"/>
    </row>
    <row r="30" spans="1:10" s="22" customFormat="1" ht="30" customHeight="1" x14ac:dyDescent="0.25">
      <c r="A30" s="34"/>
      <c r="B30" s="65"/>
      <c r="C30" s="1"/>
      <c r="D30" s="2"/>
      <c r="E30" s="3"/>
      <c r="F30" s="4"/>
      <c r="G30" s="35"/>
      <c r="H30" s="49"/>
      <c r="I30" s="49"/>
      <c r="J30" s="23"/>
    </row>
    <row r="31" spans="1:10" s="22" customFormat="1" ht="30" customHeight="1" x14ac:dyDescent="0.25">
      <c r="A31" s="34"/>
      <c r="B31" s="59"/>
      <c r="C31" s="1"/>
      <c r="D31" s="63"/>
      <c r="E31" s="3"/>
      <c r="F31" s="43"/>
      <c r="G31" s="35"/>
      <c r="H31" s="49"/>
      <c r="I31" s="49"/>
      <c r="J31" s="23"/>
    </row>
    <row r="32" spans="1:10" s="22" customFormat="1" ht="30" customHeight="1" x14ac:dyDescent="0.25">
      <c r="A32" s="34"/>
      <c r="B32" s="54"/>
      <c r="C32" s="1"/>
      <c r="D32" s="56"/>
      <c r="E32" s="57"/>
      <c r="F32" s="43"/>
      <c r="G32" s="35"/>
      <c r="H32" s="49"/>
      <c r="I32" s="49"/>
      <c r="J32" s="23"/>
    </row>
    <row r="33" spans="1:10" s="22" customFormat="1" ht="30" customHeight="1" x14ac:dyDescent="0.25">
      <c r="A33" s="34"/>
      <c r="B33" s="5"/>
      <c r="C33" s="1"/>
      <c r="D33" s="2"/>
      <c r="E33" s="3"/>
      <c r="F33" s="4"/>
      <c r="G33" s="35"/>
      <c r="H33" s="49"/>
      <c r="I33" s="49"/>
      <c r="J33" s="23"/>
    </row>
    <row r="34" spans="1:10" s="22" customFormat="1" ht="30" customHeight="1" x14ac:dyDescent="0.25">
      <c r="A34" s="34"/>
      <c r="B34" s="5"/>
      <c r="C34" s="1"/>
      <c r="D34" s="2"/>
      <c r="E34" s="3"/>
      <c r="F34" s="4"/>
      <c r="G34" s="35"/>
      <c r="H34" s="49"/>
      <c r="I34" s="49"/>
      <c r="J34" s="23"/>
    </row>
    <row r="35" spans="1:10" s="22" customFormat="1" ht="30" customHeight="1" x14ac:dyDescent="0.25">
      <c r="A35" s="34"/>
      <c r="B35" s="61"/>
      <c r="C35" s="1"/>
      <c r="D35" s="63"/>
      <c r="E35" s="3"/>
      <c r="F35" s="4"/>
      <c r="G35" s="35"/>
      <c r="H35" s="49"/>
      <c r="I35" s="49"/>
      <c r="J35" s="23"/>
    </row>
    <row r="36" spans="1:10" s="22" customFormat="1" ht="30" customHeight="1" x14ac:dyDescent="0.25">
      <c r="A36" s="34"/>
      <c r="B36" s="61"/>
      <c r="C36" s="1"/>
      <c r="D36" s="63"/>
      <c r="E36" s="3"/>
      <c r="F36" s="4"/>
      <c r="G36" s="35"/>
      <c r="H36" s="49"/>
      <c r="I36" s="49"/>
      <c r="J36" s="23"/>
    </row>
    <row r="37" spans="1:10" s="22" customFormat="1" ht="30" customHeight="1" thickBot="1" x14ac:dyDescent="0.3">
      <c r="A37" s="34"/>
      <c r="B37" s="61"/>
      <c r="C37" s="1"/>
      <c r="D37" s="63"/>
      <c r="E37" s="3"/>
      <c r="F37" s="4"/>
      <c r="G37" s="35"/>
      <c r="H37" s="49" t="s">
        <v>10</v>
      </c>
      <c r="I37" s="49" t="s">
        <v>11</v>
      </c>
      <c r="J37" s="23"/>
    </row>
    <row r="38" spans="1:10" s="24" customFormat="1" ht="19.95" customHeight="1" thickTop="1" x14ac:dyDescent="0.3">
      <c r="A38" s="79" t="str">
        <f>$B$3&amp;" "&amp;$G$2</f>
        <v xml:space="preserve"> Indiana</v>
      </c>
      <c r="B38" s="77"/>
      <c r="C38" s="78"/>
      <c r="D38" s="80" t="s">
        <v>8</v>
      </c>
      <c r="E38" s="51">
        <f>+Table1[[#Totals],[MILES TRAVELED]]+H38</f>
        <v>0</v>
      </c>
      <c r="F38" s="52">
        <f>+Table1[[#Totals],[HOURS SPENT]]+I38</f>
        <v>0</v>
      </c>
      <c r="G38" s="53" t="str">
        <f>IF(A21="","",Table1[[#Totals],[REMARKS]]+1)</f>
        <v/>
      </c>
      <c r="H38" s="50">
        <f>SUM(E21:E37)</f>
        <v>0</v>
      </c>
      <c r="I38" s="50">
        <f>SUM(F21:F37)</f>
        <v>0</v>
      </c>
    </row>
    <row r="39" spans="1:10" s="22" customFormat="1" ht="30" customHeight="1" x14ac:dyDescent="0.25">
      <c r="A39" s="27"/>
      <c r="B39" s="28"/>
      <c r="C39" s="29"/>
      <c r="D39" s="30"/>
      <c r="E39" s="31"/>
      <c r="F39" s="32"/>
      <c r="G39" s="33"/>
      <c r="H39" s="49"/>
      <c r="I39" s="49"/>
      <c r="J39" s="23"/>
    </row>
    <row r="40" spans="1:10" s="22" customFormat="1" ht="30" customHeight="1" x14ac:dyDescent="0.25">
      <c r="A40" s="34"/>
      <c r="B40" s="5"/>
      <c r="C40" s="1"/>
      <c r="D40" s="2"/>
      <c r="E40" s="3"/>
      <c r="F40" s="4"/>
      <c r="G40" s="35"/>
      <c r="H40" s="49"/>
      <c r="I40" s="49"/>
      <c r="J40" s="23"/>
    </row>
    <row r="41" spans="1:10" s="22" customFormat="1" ht="30" customHeight="1" x14ac:dyDescent="0.25">
      <c r="A41" s="34"/>
      <c r="B41" s="5"/>
      <c r="C41" s="1"/>
      <c r="D41" s="2"/>
      <c r="E41" s="3"/>
      <c r="F41" s="4"/>
      <c r="G41" s="35"/>
      <c r="H41" s="49"/>
      <c r="I41" s="49"/>
      <c r="J41" s="23"/>
    </row>
    <row r="42" spans="1:10" s="22" customFormat="1" ht="30" customHeight="1" x14ac:dyDescent="0.25">
      <c r="A42" s="34"/>
      <c r="B42" s="65"/>
      <c r="C42" s="55"/>
      <c r="D42" s="62"/>
      <c r="E42" s="57"/>
      <c r="F42" s="64"/>
      <c r="G42" s="35"/>
      <c r="H42" s="49"/>
      <c r="I42" s="49"/>
      <c r="J42" s="23"/>
    </row>
    <row r="43" spans="1:10" s="22" customFormat="1" ht="30" customHeight="1" x14ac:dyDescent="0.25">
      <c r="A43" s="34"/>
      <c r="B43" s="61"/>
      <c r="C43" s="1"/>
      <c r="D43" s="63"/>
      <c r="E43" s="3"/>
      <c r="F43" s="4"/>
      <c r="G43" s="35"/>
      <c r="H43" s="49"/>
      <c r="I43" s="49"/>
      <c r="J43" s="23"/>
    </row>
    <row r="44" spans="1:10" s="22" customFormat="1" ht="30" customHeight="1" x14ac:dyDescent="0.25">
      <c r="A44" s="34"/>
      <c r="B44" s="61"/>
      <c r="C44" s="1"/>
      <c r="D44" s="63"/>
      <c r="E44" s="3"/>
      <c r="F44" s="4"/>
      <c r="G44" s="35"/>
      <c r="H44" s="49"/>
      <c r="I44" s="49"/>
      <c r="J44" s="23"/>
    </row>
    <row r="45" spans="1:10" s="22" customFormat="1" ht="30" customHeight="1" x14ac:dyDescent="0.25">
      <c r="A45" s="34"/>
      <c r="B45" s="5"/>
      <c r="C45" s="1"/>
      <c r="D45" s="2"/>
      <c r="E45" s="3"/>
      <c r="F45" s="4"/>
      <c r="G45" s="35"/>
      <c r="H45" s="49"/>
      <c r="I45" s="49"/>
      <c r="J45" s="23"/>
    </row>
    <row r="46" spans="1:10" s="22" customFormat="1" ht="30" customHeight="1" x14ac:dyDescent="0.25">
      <c r="A46" s="34"/>
      <c r="B46" s="5"/>
      <c r="C46" s="1"/>
      <c r="D46" s="2"/>
      <c r="E46" s="3"/>
      <c r="F46" s="4"/>
      <c r="G46" s="35"/>
      <c r="H46" s="49"/>
      <c r="I46" s="49"/>
      <c r="J46" s="23"/>
    </row>
    <row r="47" spans="1:10" s="22" customFormat="1" ht="30" customHeight="1" x14ac:dyDescent="0.25">
      <c r="A47" s="34"/>
      <c r="B47" s="5"/>
      <c r="C47" s="1"/>
      <c r="D47" s="2"/>
      <c r="E47" s="3"/>
      <c r="F47" s="4"/>
      <c r="G47" s="35"/>
      <c r="H47" s="49"/>
      <c r="I47" s="49"/>
      <c r="J47" s="23"/>
    </row>
    <row r="48" spans="1:10" s="22" customFormat="1" ht="30" customHeight="1" x14ac:dyDescent="0.25">
      <c r="A48" s="34"/>
      <c r="B48" s="5"/>
      <c r="C48" s="1"/>
      <c r="D48" s="2"/>
      <c r="E48" s="3"/>
      <c r="F48" s="4"/>
      <c r="G48" s="35"/>
      <c r="H48" s="49"/>
      <c r="I48" s="49"/>
      <c r="J48" s="23"/>
    </row>
    <row r="49" spans="1:10" s="22" customFormat="1" ht="30" customHeight="1" x14ac:dyDescent="0.25">
      <c r="A49" s="34"/>
      <c r="B49" s="5"/>
      <c r="C49" s="1"/>
      <c r="D49" s="2"/>
      <c r="E49" s="3"/>
      <c r="F49" s="4"/>
      <c r="G49" s="35"/>
      <c r="H49" s="49"/>
      <c r="I49" s="49"/>
      <c r="J49" s="23"/>
    </row>
    <row r="50" spans="1:10" s="22" customFormat="1" ht="30" customHeight="1" x14ac:dyDescent="0.25">
      <c r="A50" s="34"/>
      <c r="B50" s="67"/>
      <c r="C50" s="1"/>
      <c r="D50" s="63"/>
      <c r="E50" s="3"/>
      <c r="F50" s="4"/>
      <c r="G50" s="35"/>
      <c r="H50" s="49"/>
      <c r="I50" s="49"/>
      <c r="J50" s="23"/>
    </row>
    <row r="51" spans="1:10" s="22" customFormat="1" ht="30" customHeight="1" x14ac:dyDescent="0.25">
      <c r="A51" s="34"/>
      <c r="B51" s="61"/>
      <c r="C51" s="1"/>
      <c r="D51" s="63"/>
      <c r="E51" s="3"/>
      <c r="F51" s="4"/>
      <c r="G51" s="35"/>
      <c r="H51" s="49"/>
      <c r="I51" s="49"/>
      <c r="J51" s="23"/>
    </row>
    <row r="52" spans="1:10" s="22" customFormat="1" ht="30" customHeight="1" x14ac:dyDescent="0.25">
      <c r="A52" s="34"/>
      <c r="B52" s="5"/>
      <c r="C52" s="1"/>
      <c r="D52" s="2"/>
      <c r="E52" s="3"/>
      <c r="F52" s="4"/>
      <c r="G52" s="35"/>
      <c r="H52" s="49"/>
      <c r="I52" s="49"/>
      <c r="J52" s="23"/>
    </row>
    <row r="53" spans="1:10" s="22" customFormat="1" ht="30" customHeight="1" x14ac:dyDescent="0.25">
      <c r="A53" s="34"/>
      <c r="B53" s="61"/>
      <c r="C53" s="1"/>
      <c r="D53" s="63"/>
      <c r="E53" s="3"/>
      <c r="F53" s="4"/>
      <c r="G53" s="35"/>
      <c r="H53" s="49"/>
      <c r="I53" s="49"/>
      <c r="J53" s="23"/>
    </row>
    <row r="54" spans="1:10" s="22" customFormat="1" ht="30" customHeight="1" x14ac:dyDescent="0.25">
      <c r="A54" s="34"/>
      <c r="B54" s="61"/>
      <c r="C54" s="1"/>
      <c r="D54" s="63"/>
      <c r="E54" s="3"/>
      <c r="F54" s="4"/>
      <c r="G54" s="35"/>
      <c r="H54" s="49"/>
      <c r="I54" s="49"/>
      <c r="J54" s="23"/>
    </row>
    <row r="55" spans="1:10" s="22" customFormat="1" ht="30" customHeight="1" x14ac:dyDescent="0.25">
      <c r="A55" s="104"/>
      <c r="B55" s="105"/>
      <c r="C55" s="106"/>
      <c r="D55" s="107"/>
      <c r="E55" s="108"/>
      <c r="F55" s="109"/>
      <c r="G55" s="110"/>
      <c r="H55" s="49" t="s">
        <v>10</v>
      </c>
      <c r="I55" s="49" t="s">
        <v>11</v>
      </c>
      <c r="J55" s="23"/>
    </row>
    <row r="56" spans="1:10" s="24" customFormat="1" ht="19.95" customHeight="1" x14ac:dyDescent="0.3">
      <c r="A56" s="111" t="str">
        <f>$B$3&amp;" "&amp;$G$2</f>
        <v xml:space="preserve"> Indiana</v>
      </c>
      <c r="B56" s="112"/>
      <c r="C56" s="113"/>
      <c r="D56" s="114" t="s">
        <v>8</v>
      </c>
      <c r="E56" s="101">
        <f>+E38+H56</f>
        <v>0</v>
      </c>
      <c r="F56" s="102">
        <f>+F38+I56</f>
        <v>0</v>
      </c>
      <c r="G56" s="103" t="str">
        <f>IF(A39="","",G38+1)</f>
        <v/>
      </c>
      <c r="H56" s="50">
        <f>SUM(E39:E55)</f>
        <v>0</v>
      </c>
      <c r="I56" s="50">
        <f>SUM(F39:F55)</f>
        <v>0</v>
      </c>
    </row>
    <row r="57" spans="1:10" s="22" customFormat="1" ht="30" customHeight="1" x14ac:dyDescent="0.25">
      <c r="A57" s="115"/>
      <c r="B57" s="39"/>
      <c r="C57" s="40"/>
      <c r="D57" s="41"/>
      <c r="E57" s="42"/>
      <c r="F57" s="43"/>
      <c r="G57" s="44"/>
      <c r="H57" s="49"/>
      <c r="I57" s="49"/>
      <c r="J57" s="23"/>
    </row>
    <row r="58" spans="1:10" s="22" customFormat="1" ht="30" customHeight="1" x14ac:dyDescent="0.25">
      <c r="A58" s="34"/>
      <c r="B58" s="5"/>
      <c r="C58" s="1"/>
      <c r="D58" s="2"/>
      <c r="E58" s="3"/>
      <c r="F58" s="4"/>
      <c r="G58" s="35"/>
      <c r="H58" s="49"/>
      <c r="I58" s="49"/>
      <c r="J58" s="23"/>
    </row>
    <row r="59" spans="1:10" s="22" customFormat="1" ht="30" customHeight="1" x14ac:dyDescent="0.25">
      <c r="A59" s="34"/>
      <c r="B59" s="5"/>
      <c r="C59" s="1"/>
      <c r="D59" s="2"/>
      <c r="E59" s="3"/>
      <c r="F59" s="4"/>
      <c r="G59" s="35"/>
      <c r="H59" s="49"/>
      <c r="I59" s="49"/>
      <c r="J59" s="23"/>
    </row>
    <row r="60" spans="1:10" s="22" customFormat="1" ht="30" customHeight="1" x14ac:dyDescent="0.25">
      <c r="A60" s="34"/>
      <c r="B60" s="5"/>
      <c r="C60" s="1"/>
      <c r="D60" s="2"/>
      <c r="E60" s="3"/>
      <c r="F60" s="4"/>
      <c r="G60" s="35"/>
      <c r="H60" s="49"/>
      <c r="I60" s="49"/>
      <c r="J60" s="23"/>
    </row>
    <row r="61" spans="1:10" s="22" customFormat="1" ht="30" customHeight="1" x14ac:dyDescent="0.25">
      <c r="A61" s="34"/>
      <c r="B61" s="5"/>
      <c r="C61" s="1"/>
      <c r="D61" s="2"/>
      <c r="E61" s="3"/>
      <c r="F61" s="4"/>
      <c r="G61" s="35"/>
      <c r="H61" s="49"/>
      <c r="I61" s="49"/>
      <c r="J61" s="23"/>
    </row>
    <row r="62" spans="1:10" s="22" customFormat="1" ht="30" customHeight="1" x14ac:dyDescent="0.25">
      <c r="A62" s="34"/>
      <c r="B62" s="5"/>
      <c r="C62" s="1"/>
      <c r="D62" s="2"/>
      <c r="E62" s="3"/>
      <c r="F62" s="4"/>
      <c r="G62" s="35"/>
      <c r="H62" s="49"/>
      <c r="I62" s="49"/>
      <c r="J62" s="23"/>
    </row>
    <row r="63" spans="1:10" s="22" customFormat="1" ht="30" customHeight="1" x14ac:dyDescent="0.25">
      <c r="A63" s="34"/>
      <c r="B63" s="5"/>
      <c r="C63" s="1"/>
      <c r="D63" s="2"/>
      <c r="E63" s="3"/>
      <c r="F63" s="4"/>
      <c r="G63" s="35"/>
      <c r="H63" s="49"/>
      <c r="I63" s="49"/>
      <c r="J63" s="23"/>
    </row>
    <row r="64" spans="1:10" s="22" customFormat="1" ht="30" customHeight="1" x14ac:dyDescent="0.25">
      <c r="A64" s="34"/>
      <c r="B64" s="5"/>
      <c r="C64" s="1"/>
      <c r="D64" s="2"/>
      <c r="E64" s="3"/>
      <c r="F64" s="4"/>
      <c r="G64" s="35"/>
      <c r="H64" s="49"/>
      <c r="I64" s="49"/>
      <c r="J64" s="23"/>
    </row>
    <row r="65" spans="1:10" s="22" customFormat="1" ht="30" customHeight="1" x14ac:dyDescent="0.25">
      <c r="A65" s="66"/>
      <c r="B65" s="5"/>
      <c r="C65" s="1"/>
      <c r="D65" s="2"/>
      <c r="E65" s="3"/>
      <c r="F65" s="4"/>
      <c r="G65" s="35"/>
      <c r="H65" s="49"/>
      <c r="I65" s="49"/>
      <c r="J65" s="23"/>
    </row>
    <row r="66" spans="1:10" s="22" customFormat="1" ht="30" customHeight="1" x14ac:dyDescent="0.25">
      <c r="A66" s="34"/>
      <c r="B66" s="5"/>
      <c r="C66" s="1"/>
      <c r="D66" s="2"/>
      <c r="E66" s="3"/>
      <c r="F66" s="4"/>
      <c r="G66" s="35"/>
      <c r="H66" s="49"/>
      <c r="I66" s="49"/>
      <c r="J66" s="23"/>
    </row>
    <row r="67" spans="1:10" s="22" customFormat="1" ht="30" customHeight="1" x14ac:dyDescent="0.25">
      <c r="A67" s="34"/>
      <c r="B67" s="5"/>
      <c r="C67" s="1"/>
      <c r="D67" s="2"/>
      <c r="E67" s="3"/>
      <c r="F67" s="4"/>
      <c r="G67" s="35"/>
      <c r="H67" s="49"/>
      <c r="I67" s="49"/>
      <c r="J67" s="23"/>
    </row>
    <row r="68" spans="1:10" s="22" customFormat="1" ht="30" customHeight="1" x14ac:dyDescent="0.25">
      <c r="A68" s="34"/>
      <c r="B68" s="5"/>
      <c r="C68" s="1"/>
      <c r="D68" s="2"/>
      <c r="E68" s="3"/>
      <c r="F68" s="4"/>
      <c r="G68" s="35"/>
      <c r="H68" s="49"/>
      <c r="I68" s="49"/>
      <c r="J68" s="23"/>
    </row>
    <row r="69" spans="1:10" s="22" customFormat="1" ht="30" customHeight="1" x14ac:dyDescent="0.25">
      <c r="A69" s="34"/>
      <c r="B69" s="58"/>
      <c r="C69" s="1"/>
      <c r="D69" s="2"/>
      <c r="E69" s="3"/>
      <c r="F69" s="4"/>
      <c r="G69" s="35"/>
      <c r="H69" s="49"/>
      <c r="I69" s="49"/>
      <c r="J69" s="23"/>
    </row>
    <row r="70" spans="1:10" s="22" customFormat="1" ht="30" customHeight="1" x14ac:dyDescent="0.25">
      <c r="A70" s="34"/>
      <c r="B70" s="58"/>
      <c r="C70" s="1"/>
      <c r="D70" s="2"/>
      <c r="E70" s="3"/>
      <c r="F70" s="4"/>
      <c r="G70" s="35"/>
      <c r="H70" s="49"/>
      <c r="I70" s="49"/>
      <c r="J70" s="23"/>
    </row>
    <row r="71" spans="1:10" s="22" customFormat="1" ht="30" customHeight="1" x14ac:dyDescent="0.25">
      <c r="A71" s="34"/>
      <c r="B71" s="5"/>
      <c r="C71" s="1"/>
      <c r="D71" s="2"/>
      <c r="E71" s="3"/>
      <c r="F71" s="4"/>
      <c r="G71" s="35"/>
      <c r="H71" s="49"/>
      <c r="I71" s="49"/>
      <c r="J71" s="23"/>
    </row>
    <row r="72" spans="1:10" s="22" customFormat="1" ht="30" customHeight="1" x14ac:dyDescent="0.25">
      <c r="A72" s="34"/>
      <c r="B72" s="5"/>
      <c r="C72" s="1"/>
      <c r="D72" s="2"/>
      <c r="E72" s="3"/>
      <c r="F72" s="4"/>
      <c r="G72" s="35"/>
      <c r="H72" s="49"/>
      <c r="I72" s="49"/>
      <c r="J72" s="23"/>
    </row>
    <row r="73" spans="1:10" s="22" customFormat="1" ht="30" customHeight="1" x14ac:dyDescent="0.25">
      <c r="A73" s="104"/>
      <c r="B73" s="105"/>
      <c r="C73" s="106"/>
      <c r="D73" s="107"/>
      <c r="E73" s="108"/>
      <c r="F73" s="109"/>
      <c r="G73" s="110"/>
      <c r="H73" s="49" t="s">
        <v>10</v>
      </c>
      <c r="I73" s="49" t="s">
        <v>11</v>
      </c>
      <c r="J73" s="23"/>
    </row>
    <row r="74" spans="1:10" s="24" customFormat="1" ht="19.95" customHeight="1" x14ac:dyDescent="0.3">
      <c r="A74" s="111" t="str">
        <f>$B$3&amp;" "&amp;$G$2</f>
        <v xml:space="preserve"> Indiana</v>
      </c>
      <c r="B74" s="112"/>
      <c r="C74" s="113"/>
      <c r="D74" s="114" t="s">
        <v>8</v>
      </c>
      <c r="E74" s="101">
        <f>+E56+H74</f>
        <v>0</v>
      </c>
      <c r="F74" s="102">
        <f>+F56+I74</f>
        <v>0</v>
      </c>
      <c r="G74" s="103" t="str">
        <f>IF(A57="","",G56+1)</f>
        <v/>
      </c>
      <c r="H74" s="50">
        <f>SUM(E57:E73)</f>
        <v>0</v>
      </c>
      <c r="I74" s="50">
        <f>SUM(F57:F73)</f>
        <v>0</v>
      </c>
    </row>
    <row r="75" spans="1:10" s="22" customFormat="1" ht="30" customHeight="1" x14ac:dyDescent="0.25">
      <c r="A75" s="38"/>
      <c r="B75" s="39"/>
      <c r="C75" s="40"/>
      <c r="D75" s="41"/>
      <c r="E75" s="42"/>
      <c r="F75" s="43"/>
      <c r="G75" s="44"/>
      <c r="H75" s="49"/>
      <c r="I75" s="49"/>
      <c r="J75" s="23"/>
    </row>
    <row r="76" spans="1:10" s="22" customFormat="1" ht="30" customHeight="1" x14ac:dyDescent="0.25">
      <c r="A76" s="38"/>
      <c r="B76" s="39"/>
      <c r="C76" s="40"/>
      <c r="D76" s="41"/>
      <c r="E76" s="42"/>
      <c r="F76" s="43"/>
      <c r="G76" s="44"/>
      <c r="H76" s="49"/>
      <c r="I76" s="49"/>
      <c r="J76" s="23"/>
    </row>
    <row r="77" spans="1:10" s="22" customFormat="1" ht="30" customHeight="1" x14ac:dyDescent="0.25">
      <c r="A77" s="38"/>
      <c r="B77" s="39"/>
      <c r="C77" s="40"/>
      <c r="D77" s="41"/>
      <c r="E77" s="42"/>
      <c r="F77" s="43"/>
      <c r="G77" s="44"/>
      <c r="H77" s="49"/>
      <c r="I77" s="49"/>
      <c r="J77" s="23"/>
    </row>
    <row r="78" spans="1:10" s="22" customFormat="1" ht="30" customHeight="1" x14ac:dyDescent="0.25">
      <c r="A78" s="38"/>
      <c r="B78" s="39"/>
      <c r="C78" s="40"/>
      <c r="D78" s="41"/>
      <c r="E78" s="42"/>
      <c r="F78" s="43"/>
      <c r="G78" s="44"/>
      <c r="H78" s="49"/>
      <c r="I78" s="49"/>
      <c r="J78" s="23"/>
    </row>
    <row r="79" spans="1:10" s="22" customFormat="1" ht="30" customHeight="1" x14ac:dyDescent="0.25">
      <c r="A79" s="34"/>
      <c r="B79" s="5"/>
      <c r="C79" s="1"/>
      <c r="D79" s="2"/>
      <c r="E79" s="3"/>
      <c r="F79" s="4"/>
      <c r="G79" s="35"/>
      <c r="H79" s="49"/>
      <c r="I79" s="49"/>
      <c r="J79" s="23"/>
    </row>
    <row r="80" spans="1:10" s="22" customFormat="1" ht="30" customHeight="1" x14ac:dyDescent="0.25">
      <c r="A80" s="34"/>
      <c r="B80" s="5"/>
      <c r="C80" s="1"/>
      <c r="D80" s="2"/>
      <c r="E80" s="3"/>
      <c r="F80" s="4"/>
      <c r="G80" s="35"/>
      <c r="H80" s="49"/>
      <c r="I80" s="49"/>
      <c r="J80" s="23"/>
    </row>
    <row r="81" spans="1:10" s="22" customFormat="1" ht="30" customHeight="1" x14ac:dyDescent="0.25">
      <c r="A81" s="34"/>
      <c r="B81" s="5"/>
      <c r="C81" s="1"/>
      <c r="D81" s="2"/>
      <c r="E81" s="3"/>
      <c r="F81" s="4"/>
      <c r="G81" s="35"/>
      <c r="H81" s="49"/>
      <c r="I81" s="49"/>
      <c r="J81" s="23"/>
    </row>
    <row r="82" spans="1:10" s="22" customFormat="1" ht="30" customHeight="1" x14ac:dyDescent="0.25">
      <c r="A82" s="34"/>
      <c r="B82" s="5"/>
      <c r="C82" s="1"/>
      <c r="D82" s="2"/>
      <c r="E82" s="3"/>
      <c r="F82" s="4"/>
      <c r="G82" s="35"/>
      <c r="H82" s="49"/>
      <c r="I82" s="49"/>
      <c r="J82" s="23"/>
    </row>
    <row r="83" spans="1:10" s="22" customFormat="1" ht="30" customHeight="1" x14ac:dyDescent="0.25">
      <c r="A83" s="34"/>
      <c r="B83" s="5"/>
      <c r="C83" s="1"/>
      <c r="D83" s="2"/>
      <c r="E83" s="3"/>
      <c r="F83" s="4"/>
      <c r="G83" s="35"/>
      <c r="H83" s="49"/>
      <c r="I83" s="49"/>
      <c r="J83" s="23"/>
    </row>
    <row r="84" spans="1:10" s="22" customFormat="1" ht="30" customHeight="1" x14ac:dyDescent="0.25">
      <c r="A84" s="34"/>
      <c r="B84" s="5"/>
      <c r="C84" s="1"/>
      <c r="D84" s="2"/>
      <c r="E84" s="3"/>
      <c r="F84" s="4"/>
      <c r="G84" s="35"/>
      <c r="H84" s="49"/>
      <c r="I84" s="49"/>
      <c r="J84" s="23"/>
    </row>
    <row r="85" spans="1:10" s="22" customFormat="1" ht="30" customHeight="1" x14ac:dyDescent="0.25">
      <c r="A85" s="34"/>
      <c r="B85" s="5"/>
      <c r="C85" s="1"/>
      <c r="D85" s="2"/>
      <c r="E85" s="3"/>
      <c r="F85" s="4"/>
      <c r="G85" s="35"/>
      <c r="H85" s="49"/>
      <c r="I85" s="49"/>
      <c r="J85" s="23"/>
    </row>
    <row r="86" spans="1:10" s="22" customFormat="1" ht="30" customHeight="1" x14ac:dyDescent="0.25">
      <c r="A86" s="34"/>
      <c r="B86" s="5"/>
      <c r="C86" s="1"/>
      <c r="D86" s="2"/>
      <c r="E86" s="3"/>
      <c r="F86" s="4"/>
      <c r="G86" s="35"/>
      <c r="H86" s="49"/>
      <c r="I86" s="49"/>
      <c r="J86" s="23"/>
    </row>
    <row r="87" spans="1:10" s="22" customFormat="1" ht="30" customHeight="1" x14ac:dyDescent="0.25">
      <c r="A87" s="34"/>
      <c r="B87" s="5"/>
      <c r="C87" s="1"/>
      <c r="D87" s="2"/>
      <c r="E87" s="3"/>
      <c r="F87" s="4"/>
      <c r="G87" s="35"/>
      <c r="H87" s="49"/>
      <c r="I87" s="49"/>
      <c r="J87" s="23"/>
    </row>
    <row r="88" spans="1:10" s="22" customFormat="1" ht="30" customHeight="1" x14ac:dyDescent="0.25">
      <c r="A88" s="34"/>
      <c r="B88" s="5"/>
      <c r="C88" s="1"/>
      <c r="D88" s="2"/>
      <c r="E88" s="3"/>
      <c r="F88" s="4"/>
      <c r="G88" s="35"/>
      <c r="H88" s="49"/>
      <c r="I88" s="49"/>
      <c r="J88" s="23"/>
    </row>
    <row r="89" spans="1:10" s="22" customFormat="1" ht="30" customHeight="1" x14ac:dyDescent="0.25">
      <c r="A89" s="34"/>
      <c r="B89" s="5"/>
      <c r="C89" s="1"/>
      <c r="D89" s="2"/>
      <c r="E89" s="3"/>
      <c r="F89" s="4"/>
      <c r="G89" s="35"/>
      <c r="H89" s="49"/>
      <c r="I89" s="49"/>
      <c r="J89" s="23"/>
    </row>
    <row r="90" spans="1:10" s="22" customFormat="1" ht="30" customHeight="1" x14ac:dyDescent="0.25">
      <c r="A90" s="34"/>
      <c r="B90" s="5"/>
      <c r="C90" s="1"/>
      <c r="D90" s="2"/>
      <c r="E90" s="3"/>
      <c r="F90" s="4"/>
      <c r="G90" s="35"/>
      <c r="H90" s="49"/>
      <c r="I90" s="49"/>
      <c r="J90" s="23"/>
    </row>
    <row r="91" spans="1:10" s="22" customFormat="1" ht="30" customHeight="1" thickBot="1" x14ac:dyDescent="0.3">
      <c r="A91" s="36"/>
      <c r="B91" s="6"/>
      <c r="C91" s="7"/>
      <c r="D91" s="8"/>
      <c r="E91" s="9"/>
      <c r="F91" s="10"/>
      <c r="G91" s="37"/>
      <c r="H91" s="49" t="s">
        <v>10</v>
      </c>
      <c r="I91" s="49" t="s">
        <v>11</v>
      </c>
      <c r="J91" s="23"/>
    </row>
    <row r="92" spans="1:10" s="24" customFormat="1" ht="19.95" customHeight="1" thickTop="1" x14ac:dyDescent="0.3">
      <c r="A92" s="79" t="str">
        <f>$B$3&amp;" "&amp;$G$2</f>
        <v xml:space="preserve"> Indiana</v>
      </c>
      <c r="B92" s="77"/>
      <c r="C92" s="78"/>
      <c r="D92" s="80" t="s">
        <v>8</v>
      </c>
      <c r="E92" s="51">
        <f>+E74+H92</f>
        <v>0</v>
      </c>
      <c r="F92" s="52">
        <f>+F74+I92</f>
        <v>0</v>
      </c>
      <c r="G92" s="53" t="str">
        <f>IF(A75="","",G74+1)</f>
        <v/>
      </c>
      <c r="H92" s="50">
        <f>SUM(E75:E91)</f>
        <v>0</v>
      </c>
      <c r="I92" s="50">
        <f>SUM(F75:F91)</f>
        <v>0</v>
      </c>
    </row>
    <row r="93" spans="1:10" s="22" customFormat="1" ht="30" customHeight="1" x14ac:dyDescent="0.25">
      <c r="A93" s="38"/>
      <c r="B93" s="39"/>
      <c r="C93" s="40"/>
      <c r="D93" s="41"/>
      <c r="E93" s="42"/>
      <c r="F93" s="43"/>
      <c r="G93" s="44"/>
      <c r="H93" s="49"/>
      <c r="I93" s="49"/>
      <c r="J93" s="23"/>
    </row>
    <row r="94" spans="1:10" s="22" customFormat="1" ht="30" customHeight="1" x14ac:dyDescent="0.25">
      <c r="A94" s="38"/>
      <c r="B94" s="39"/>
      <c r="C94" s="40"/>
      <c r="D94" s="41"/>
      <c r="E94" s="42"/>
      <c r="F94" s="43"/>
      <c r="G94" s="44"/>
      <c r="H94" s="49"/>
      <c r="I94" s="49"/>
      <c r="J94" s="23"/>
    </row>
    <row r="95" spans="1:10" s="22" customFormat="1" ht="30" customHeight="1" x14ac:dyDescent="0.25">
      <c r="A95" s="38"/>
      <c r="B95" s="39"/>
      <c r="C95" s="40"/>
      <c r="D95" s="41"/>
      <c r="E95" s="42"/>
      <c r="F95" s="43"/>
      <c r="G95" s="44"/>
      <c r="H95" s="49"/>
      <c r="I95" s="49"/>
      <c r="J95" s="23"/>
    </row>
    <row r="96" spans="1:10" s="22" customFormat="1" ht="30" customHeight="1" x14ac:dyDescent="0.25">
      <c r="A96" s="38"/>
      <c r="B96" s="39"/>
      <c r="C96" s="40"/>
      <c r="D96" s="41"/>
      <c r="E96" s="42"/>
      <c r="F96" s="43"/>
      <c r="G96" s="44"/>
      <c r="H96" s="49"/>
      <c r="I96" s="49"/>
      <c r="J96" s="23"/>
    </row>
    <row r="97" spans="1:10" s="22" customFormat="1" ht="30" customHeight="1" x14ac:dyDescent="0.25">
      <c r="A97" s="34"/>
      <c r="B97" s="5"/>
      <c r="C97" s="1"/>
      <c r="D97" s="2"/>
      <c r="E97" s="3"/>
      <c r="F97" s="4"/>
      <c r="G97" s="35"/>
      <c r="H97" s="49"/>
      <c r="I97" s="49"/>
      <c r="J97" s="23"/>
    </row>
    <row r="98" spans="1:10" s="22" customFormat="1" ht="30" customHeight="1" x14ac:dyDescent="0.25">
      <c r="A98" s="34"/>
      <c r="B98" s="5"/>
      <c r="C98" s="1"/>
      <c r="D98" s="2"/>
      <c r="E98" s="3"/>
      <c r="F98" s="4"/>
      <c r="G98" s="35"/>
      <c r="H98" s="49"/>
      <c r="I98" s="49"/>
      <c r="J98" s="23"/>
    </row>
    <row r="99" spans="1:10" s="22" customFormat="1" ht="30" customHeight="1" x14ac:dyDescent="0.25">
      <c r="A99" s="34"/>
      <c r="B99" s="5"/>
      <c r="C99" s="1"/>
      <c r="D99" s="2"/>
      <c r="E99" s="3"/>
      <c r="F99" s="4"/>
      <c r="G99" s="35"/>
      <c r="H99" s="49"/>
      <c r="I99" s="49"/>
      <c r="J99" s="23"/>
    </row>
    <row r="100" spans="1:10" s="22" customFormat="1" ht="30" customHeight="1" x14ac:dyDescent="0.25">
      <c r="A100" s="34"/>
      <c r="B100" s="5"/>
      <c r="C100" s="1"/>
      <c r="D100" s="2"/>
      <c r="E100" s="3"/>
      <c r="F100" s="4"/>
      <c r="G100" s="35"/>
      <c r="H100" s="49"/>
      <c r="I100" s="49"/>
      <c r="J100" s="23"/>
    </row>
    <row r="101" spans="1:10" s="22" customFormat="1" ht="30" customHeight="1" x14ac:dyDescent="0.25">
      <c r="A101" s="34"/>
      <c r="B101" s="5"/>
      <c r="C101" s="1"/>
      <c r="D101" s="2"/>
      <c r="E101" s="3"/>
      <c r="F101" s="4"/>
      <c r="G101" s="35"/>
      <c r="H101" s="49"/>
      <c r="I101" s="49"/>
      <c r="J101" s="23"/>
    </row>
    <row r="102" spans="1:10" s="22" customFormat="1" ht="30" customHeight="1" x14ac:dyDescent="0.25">
      <c r="A102" s="34"/>
      <c r="B102" s="5"/>
      <c r="C102" s="1"/>
      <c r="D102" s="2"/>
      <c r="E102" s="3"/>
      <c r="F102" s="4"/>
      <c r="G102" s="35"/>
      <c r="H102" s="49"/>
      <c r="I102" s="49"/>
      <c r="J102" s="23"/>
    </row>
    <row r="103" spans="1:10" s="22" customFormat="1" ht="30" customHeight="1" x14ac:dyDescent="0.25">
      <c r="A103" s="34"/>
      <c r="B103" s="5"/>
      <c r="C103" s="1"/>
      <c r="D103" s="2"/>
      <c r="E103" s="3"/>
      <c r="F103" s="4"/>
      <c r="G103" s="35"/>
      <c r="H103" s="49"/>
      <c r="I103" s="49"/>
      <c r="J103" s="23"/>
    </row>
    <row r="104" spans="1:10" s="22" customFormat="1" ht="30" customHeight="1" x14ac:dyDescent="0.25">
      <c r="A104" s="34"/>
      <c r="B104" s="5"/>
      <c r="C104" s="1"/>
      <c r="D104" s="2"/>
      <c r="E104" s="3"/>
      <c r="F104" s="4"/>
      <c r="G104" s="35"/>
      <c r="H104" s="49"/>
      <c r="I104" s="49"/>
      <c r="J104" s="23"/>
    </row>
    <row r="105" spans="1:10" s="22" customFormat="1" ht="30" customHeight="1" x14ac:dyDescent="0.25">
      <c r="A105" s="34"/>
      <c r="B105" s="5"/>
      <c r="C105" s="1"/>
      <c r="D105" s="2"/>
      <c r="E105" s="3"/>
      <c r="F105" s="4"/>
      <c r="G105" s="35"/>
      <c r="H105" s="49"/>
      <c r="I105" s="49"/>
      <c r="J105" s="23"/>
    </row>
    <row r="106" spans="1:10" s="22" customFormat="1" ht="30" customHeight="1" x14ac:dyDescent="0.25">
      <c r="A106" s="34"/>
      <c r="B106" s="5"/>
      <c r="C106" s="1"/>
      <c r="D106" s="2"/>
      <c r="E106" s="3"/>
      <c r="F106" s="4"/>
      <c r="G106" s="35"/>
      <c r="H106" s="49"/>
      <c r="I106" s="49"/>
      <c r="J106" s="23"/>
    </row>
    <row r="107" spans="1:10" s="22" customFormat="1" ht="30" customHeight="1" x14ac:dyDescent="0.25">
      <c r="A107" s="34"/>
      <c r="B107" s="5"/>
      <c r="C107" s="1"/>
      <c r="D107" s="2"/>
      <c r="E107" s="3"/>
      <c r="F107" s="4"/>
      <c r="G107" s="35"/>
      <c r="H107" s="49"/>
      <c r="I107" s="49"/>
      <c r="J107" s="23"/>
    </row>
    <row r="108" spans="1:10" s="22" customFormat="1" ht="30" customHeight="1" x14ac:dyDescent="0.25">
      <c r="A108" s="34"/>
      <c r="B108" s="5"/>
      <c r="C108" s="1"/>
      <c r="D108" s="2"/>
      <c r="E108" s="3"/>
      <c r="F108" s="4"/>
      <c r="G108" s="35"/>
      <c r="H108" s="49"/>
      <c r="I108" s="49"/>
      <c r="J108" s="23"/>
    </row>
    <row r="109" spans="1:10" s="22" customFormat="1" ht="30" customHeight="1" x14ac:dyDescent="0.25">
      <c r="A109" s="104"/>
      <c r="B109" s="105"/>
      <c r="C109" s="106"/>
      <c r="D109" s="107"/>
      <c r="E109" s="108"/>
      <c r="F109" s="109"/>
      <c r="G109" s="110"/>
      <c r="H109" s="49" t="s">
        <v>10</v>
      </c>
      <c r="I109" s="49" t="s">
        <v>11</v>
      </c>
      <c r="J109" s="23"/>
    </row>
    <row r="110" spans="1:10" s="24" customFormat="1" ht="19.95" customHeight="1" x14ac:dyDescent="0.3">
      <c r="A110" s="111" t="str">
        <f>$B$3&amp;" "&amp;$G$2</f>
        <v xml:space="preserve"> Indiana</v>
      </c>
      <c r="B110" s="112"/>
      <c r="C110" s="113"/>
      <c r="D110" s="114" t="s">
        <v>8</v>
      </c>
      <c r="E110" s="101">
        <f>+E92+H110</f>
        <v>0</v>
      </c>
      <c r="F110" s="102">
        <f>+F92+I110</f>
        <v>0</v>
      </c>
      <c r="G110" s="103" t="str">
        <f>IF(A93="","",G92+1)</f>
        <v/>
      </c>
      <c r="H110" s="50">
        <f>SUM(E93:E109)</f>
        <v>0</v>
      </c>
      <c r="I110" s="50">
        <f>SUM(F93:F109)</f>
        <v>0</v>
      </c>
    </row>
    <row r="111" spans="1:10" s="22" customFormat="1" ht="30" customHeight="1" x14ac:dyDescent="0.25"/>
    <row r="112" spans="1:10" s="22" customFormat="1" ht="30" customHeight="1" x14ac:dyDescent="0.25"/>
    <row r="113" s="22" customFormat="1" ht="30" customHeight="1" x14ac:dyDescent="0.25"/>
    <row r="114" s="22" customFormat="1" ht="30" customHeight="1" x14ac:dyDescent="0.25"/>
    <row r="115" s="22" customFormat="1" ht="30" customHeight="1" x14ac:dyDescent="0.25"/>
    <row r="116" s="22" customFormat="1" ht="30" customHeight="1" x14ac:dyDescent="0.25"/>
    <row r="117" s="22" customFormat="1" ht="30" customHeight="1" x14ac:dyDescent="0.25"/>
    <row r="118" s="22" customFormat="1" ht="30" customHeight="1" x14ac:dyDescent="0.25"/>
    <row r="119" s="22" customFormat="1" ht="30" customHeight="1" x14ac:dyDescent="0.25"/>
    <row r="120" s="22" customFormat="1" ht="30" customHeight="1" x14ac:dyDescent="0.25"/>
    <row r="121" s="22" customFormat="1" ht="30" customHeight="1" x14ac:dyDescent="0.25"/>
    <row r="122" s="22" customFormat="1" ht="30" customHeight="1" x14ac:dyDescent="0.25"/>
    <row r="123" s="22" customFormat="1" ht="30" customHeight="1" x14ac:dyDescent="0.25"/>
    <row r="124" s="22" customFormat="1" ht="30" customHeight="1" x14ac:dyDescent="0.25"/>
    <row r="125" s="22" customFormat="1" ht="30" customHeight="1" x14ac:dyDescent="0.25"/>
    <row r="126" s="22" customFormat="1" ht="30" customHeight="1" x14ac:dyDescent="0.25"/>
    <row r="127" s="22" customFormat="1" ht="30" customHeight="1" x14ac:dyDescent="0.25"/>
    <row r="128" s="24" customFormat="1" ht="25.05" customHeight="1" x14ac:dyDescent="0.3"/>
    <row r="129" s="22" customFormat="1" ht="30" customHeight="1" x14ac:dyDescent="0.25"/>
    <row r="130" s="22" customFormat="1" ht="30" customHeight="1" x14ac:dyDescent="0.25"/>
    <row r="131" s="22" customFormat="1" ht="30" customHeight="1" x14ac:dyDescent="0.25"/>
    <row r="132" s="22" customFormat="1" ht="30" customHeight="1" x14ac:dyDescent="0.25"/>
    <row r="133" s="22" customFormat="1" ht="30" customHeight="1" x14ac:dyDescent="0.25"/>
    <row r="134" s="22" customFormat="1" ht="30" customHeight="1" x14ac:dyDescent="0.25"/>
    <row r="135" s="22" customFormat="1" ht="30" customHeight="1" x14ac:dyDescent="0.25"/>
    <row r="136" s="22" customFormat="1" ht="30" customHeight="1" x14ac:dyDescent="0.25"/>
    <row r="137" s="22" customFormat="1" ht="30" customHeight="1" x14ac:dyDescent="0.25"/>
    <row r="138" s="22" customFormat="1" ht="30" customHeight="1" x14ac:dyDescent="0.25"/>
    <row r="139" s="22" customFormat="1" ht="30" customHeight="1" x14ac:dyDescent="0.25"/>
    <row r="140" s="22" customFormat="1" ht="30" customHeight="1" x14ac:dyDescent="0.25"/>
    <row r="141" s="22" customFormat="1" ht="30" customHeight="1" x14ac:dyDescent="0.25"/>
    <row r="142" s="22" customFormat="1" ht="30" customHeight="1" x14ac:dyDescent="0.25"/>
    <row r="143" s="22" customFormat="1" ht="30" customHeight="1" x14ac:dyDescent="0.25"/>
    <row r="144" s="22" customFormat="1" ht="30" customHeight="1" x14ac:dyDescent="0.25"/>
    <row r="145" s="22" customFormat="1" ht="30" customHeight="1" x14ac:dyDescent="0.25"/>
    <row r="146" s="24" customFormat="1" ht="25.05" customHeight="1" x14ac:dyDescent="0.3"/>
    <row r="147" s="22" customFormat="1" ht="30" customHeight="1" x14ac:dyDescent="0.25"/>
    <row r="148" s="22" customFormat="1" ht="30" customHeight="1" x14ac:dyDescent="0.25"/>
    <row r="149" s="22" customFormat="1" ht="30" customHeight="1" x14ac:dyDescent="0.25"/>
    <row r="150" s="22" customFormat="1" ht="30" customHeight="1" x14ac:dyDescent="0.25"/>
    <row r="151" s="22" customFormat="1" ht="30" customHeight="1" x14ac:dyDescent="0.25"/>
    <row r="152" s="22" customFormat="1" ht="30" customHeight="1" x14ac:dyDescent="0.25"/>
    <row r="153" s="22" customFormat="1" ht="30" customHeight="1" x14ac:dyDescent="0.25"/>
    <row r="154" s="22" customFormat="1" ht="30" customHeight="1" x14ac:dyDescent="0.25"/>
    <row r="155" s="22" customFormat="1" ht="30" customHeight="1" x14ac:dyDescent="0.25"/>
    <row r="156" s="22" customFormat="1" ht="30" customHeight="1" x14ac:dyDescent="0.25"/>
    <row r="157" s="22" customFormat="1" ht="30" customHeight="1" x14ac:dyDescent="0.25"/>
    <row r="158" s="22" customFormat="1" ht="30" customHeight="1" x14ac:dyDescent="0.25"/>
    <row r="159" s="22" customFormat="1" ht="30" customHeight="1" x14ac:dyDescent="0.25"/>
    <row r="160" s="22" customFormat="1" ht="30" customHeight="1" x14ac:dyDescent="0.25"/>
    <row r="161" s="22" customFormat="1" ht="30" customHeight="1" x14ac:dyDescent="0.25"/>
    <row r="162" s="22" customFormat="1" ht="30" customHeight="1" x14ac:dyDescent="0.25"/>
    <row r="163" s="22" customFormat="1" ht="30" customHeight="1" x14ac:dyDescent="0.25"/>
    <row r="164" s="24" customFormat="1" ht="25.05" customHeight="1" x14ac:dyDescent="0.3"/>
    <row r="165" s="22" customFormat="1" ht="30" customHeight="1" x14ac:dyDescent="0.25"/>
    <row r="166" s="22" customFormat="1" ht="30" customHeight="1" x14ac:dyDescent="0.25"/>
    <row r="167" s="22" customFormat="1" ht="30" customHeight="1" x14ac:dyDescent="0.25"/>
    <row r="168" s="22" customFormat="1" ht="30" customHeight="1" x14ac:dyDescent="0.25"/>
    <row r="169" s="22" customFormat="1" ht="30" customHeight="1" x14ac:dyDescent="0.25"/>
    <row r="170" s="22" customFormat="1" ht="30" customHeight="1" x14ac:dyDescent="0.25"/>
    <row r="171" s="22" customFormat="1" ht="30" customHeight="1" x14ac:dyDescent="0.25"/>
    <row r="172" s="22" customFormat="1" ht="30" customHeight="1" x14ac:dyDescent="0.25"/>
    <row r="173" s="22" customFormat="1" ht="30" customHeight="1" x14ac:dyDescent="0.25"/>
    <row r="174" s="22" customFormat="1" ht="30" customHeight="1" x14ac:dyDescent="0.25"/>
    <row r="175" s="22" customFormat="1" ht="30" customHeight="1" x14ac:dyDescent="0.25"/>
    <row r="176" s="22" customFormat="1" ht="30" customHeight="1" x14ac:dyDescent="0.25"/>
    <row r="177" s="22" customFormat="1" ht="30" customHeight="1" x14ac:dyDescent="0.25"/>
    <row r="178" s="22" customFormat="1" ht="30" customHeight="1" x14ac:dyDescent="0.25"/>
    <row r="179" s="22" customFormat="1" ht="30" customHeight="1" x14ac:dyDescent="0.25"/>
    <row r="180" s="22" customFormat="1" ht="30" customHeight="1" x14ac:dyDescent="0.25"/>
    <row r="181" s="22" customFormat="1" ht="30" customHeight="1" x14ac:dyDescent="0.25"/>
    <row r="182" s="24" customFormat="1" ht="25.05" customHeight="1" x14ac:dyDescent="0.3"/>
    <row r="183" s="22" customFormat="1" ht="30" customHeight="1" x14ac:dyDescent="0.25"/>
    <row r="184" s="22" customFormat="1" ht="30" customHeight="1" x14ac:dyDescent="0.25"/>
    <row r="185" s="22" customFormat="1" ht="30" customHeight="1" x14ac:dyDescent="0.25"/>
    <row r="186" s="22" customFormat="1" ht="30" customHeight="1" x14ac:dyDescent="0.25"/>
    <row r="187" s="22" customFormat="1" ht="30" customHeight="1" x14ac:dyDescent="0.25"/>
    <row r="188" s="22" customFormat="1" ht="30" customHeight="1" x14ac:dyDescent="0.25"/>
    <row r="189" s="22" customFormat="1" ht="30" customHeight="1" x14ac:dyDescent="0.25"/>
    <row r="190" s="22" customFormat="1" ht="30" customHeight="1" x14ac:dyDescent="0.25"/>
    <row r="191" s="22" customFormat="1" ht="30" customHeight="1" x14ac:dyDescent="0.25"/>
    <row r="192" s="22" customFormat="1" ht="30" customHeight="1" x14ac:dyDescent="0.25"/>
    <row r="193" spans="1:1" s="22" customFormat="1" ht="30" customHeight="1" x14ac:dyDescent="0.25"/>
    <row r="194" spans="1:1" s="22" customFormat="1" ht="30" customHeight="1" x14ac:dyDescent="0.25"/>
    <row r="195" spans="1:1" s="22" customFormat="1" ht="30" customHeight="1" x14ac:dyDescent="0.25"/>
    <row r="196" spans="1:1" s="22" customFormat="1" ht="30" customHeight="1" x14ac:dyDescent="0.25"/>
    <row r="197" spans="1:1" s="22" customFormat="1" ht="30" customHeight="1" x14ac:dyDescent="0.25"/>
    <row r="198" spans="1:1" s="22" customFormat="1" ht="30" customHeight="1" x14ac:dyDescent="0.25"/>
    <row r="199" spans="1:1" s="22" customFormat="1" ht="30" customHeight="1" x14ac:dyDescent="0.25">
      <c r="A199" s="23"/>
    </row>
    <row r="200" spans="1:1" s="24" customFormat="1" ht="25.05" customHeight="1" x14ac:dyDescent="0.3"/>
    <row r="201" spans="1:1" s="22" customFormat="1" ht="30" customHeight="1" x14ac:dyDescent="0.25">
      <c r="A201" s="23"/>
    </row>
    <row r="202" spans="1:1" s="22" customFormat="1" ht="30" customHeight="1" x14ac:dyDescent="0.25">
      <c r="A202" s="23"/>
    </row>
    <row r="203" spans="1:1" s="22" customFormat="1" ht="30" customHeight="1" x14ac:dyDescent="0.25">
      <c r="A203" s="23"/>
    </row>
    <row r="204" spans="1:1" s="22" customFormat="1" ht="30" customHeight="1" x14ac:dyDescent="0.25">
      <c r="A204" s="23"/>
    </row>
    <row r="205" spans="1:1" s="22" customFormat="1" ht="30" customHeight="1" x14ac:dyDescent="0.25">
      <c r="A205" s="23"/>
    </row>
    <row r="206" spans="1:1" s="22" customFormat="1" ht="30" customHeight="1" x14ac:dyDescent="0.25">
      <c r="A206" s="23"/>
    </row>
    <row r="207" spans="1:1" s="22" customFormat="1" ht="30" customHeight="1" x14ac:dyDescent="0.25">
      <c r="A207" s="23"/>
    </row>
    <row r="208" spans="1:1" s="22" customFormat="1" ht="30" customHeight="1" x14ac:dyDescent="0.25">
      <c r="A208" s="23"/>
    </row>
    <row r="209" spans="1:1" s="22" customFormat="1" ht="30" customHeight="1" x14ac:dyDescent="0.25">
      <c r="A209" s="23"/>
    </row>
    <row r="210" spans="1:1" s="22" customFormat="1" ht="30" customHeight="1" x14ac:dyDescent="0.25">
      <c r="A210" s="23"/>
    </row>
    <row r="211" spans="1:1" s="22" customFormat="1" ht="30" customHeight="1" x14ac:dyDescent="0.25">
      <c r="A211" s="23"/>
    </row>
    <row r="212" spans="1:1" s="22" customFormat="1" ht="30" customHeight="1" x14ac:dyDescent="0.25">
      <c r="A212" s="23"/>
    </row>
    <row r="213" spans="1:1" s="22" customFormat="1" ht="30" customHeight="1" x14ac:dyDescent="0.25">
      <c r="A213" s="23"/>
    </row>
    <row r="214" spans="1:1" s="22" customFormat="1" ht="30" customHeight="1" x14ac:dyDescent="0.25">
      <c r="A214" s="23"/>
    </row>
    <row r="215" spans="1:1" s="22" customFormat="1" ht="30" customHeight="1" x14ac:dyDescent="0.25">
      <c r="A215" s="23"/>
    </row>
    <row r="216" spans="1:1" s="22" customFormat="1" ht="30" customHeight="1" x14ac:dyDescent="0.25">
      <c r="A216" s="23"/>
    </row>
    <row r="217" spans="1:1" s="22" customFormat="1" ht="30" customHeight="1" x14ac:dyDescent="0.25">
      <c r="A217" s="23"/>
    </row>
    <row r="218" spans="1:1" s="24" customFormat="1" ht="25.05" customHeight="1" x14ac:dyDescent="0.3"/>
    <row r="219" spans="1:1" s="22" customFormat="1" ht="30" customHeight="1" x14ac:dyDescent="0.25">
      <c r="A219" s="23"/>
    </row>
    <row r="220" spans="1:1" s="22" customFormat="1" ht="30" customHeight="1" x14ac:dyDescent="0.25">
      <c r="A220" s="23"/>
    </row>
    <row r="221" spans="1:1" s="22" customFormat="1" ht="30" customHeight="1" x14ac:dyDescent="0.25">
      <c r="A221" s="23"/>
    </row>
    <row r="222" spans="1:1" s="22" customFormat="1" ht="30" customHeight="1" x14ac:dyDescent="0.25">
      <c r="A222" s="23"/>
    </row>
    <row r="223" spans="1:1" s="22" customFormat="1" ht="30" customHeight="1" x14ac:dyDescent="0.25">
      <c r="A223" s="23"/>
    </row>
    <row r="224" spans="1:1" s="22" customFormat="1" ht="30" customHeight="1" x14ac:dyDescent="0.25">
      <c r="A224" s="23"/>
    </row>
    <row r="225" spans="1:1" s="22" customFormat="1" ht="30" customHeight="1" x14ac:dyDescent="0.25">
      <c r="A225" s="23"/>
    </row>
    <row r="226" spans="1:1" s="22" customFormat="1" ht="30" customHeight="1" x14ac:dyDescent="0.25">
      <c r="A226" s="23"/>
    </row>
    <row r="227" spans="1:1" s="22" customFormat="1" ht="30" customHeight="1" x14ac:dyDescent="0.25">
      <c r="A227" s="23"/>
    </row>
    <row r="228" spans="1:1" s="22" customFormat="1" ht="30" customHeight="1" x14ac:dyDescent="0.25">
      <c r="A228" s="23"/>
    </row>
    <row r="229" spans="1:1" s="22" customFormat="1" ht="30" customHeight="1" x14ac:dyDescent="0.25">
      <c r="A229" s="23"/>
    </row>
    <row r="230" spans="1:1" s="22" customFormat="1" ht="30" customHeight="1" x14ac:dyDescent="0.25">
      <c r="A230" s="23"/>
    </row>
    <row r="231" spans="1:1" s="22" customFormat="1" ht="30" customHeight="1" x14ac:dyDescent="0.25">
      <c r="A231" s="23"/>
    </row>
    <row r="232" spans="1:1" s="22" customFormat="1" ht="30" customHeight="1" x14ac:dyDescent="0.25">
      <c r="A232" s="23"/>
    </row>
    <row r="233" spans="1:1" s="22" customFormat="1" ht="30" customHeight="1" x14ac:dyDescent="0.25">
      <c r="A233" s="23"/>
    </row>
    <row r="234" spans="1:1" s="22" customFormat="1" ht="30" customHeight="1" x14ac:dyDescent="0.25">
      <c r="A234" s="23"/>
    </row>
    <row r="235" spans="1:1" s="22" customFormat="1" ht="30" customHeight="1" x14ac:dyDescent="0.25">
      <c r="A235" s="23"/>
    </row>
    <row r="236" spans="1:1" s="24" customFormat="1" ht="25.05" customHeight="1" x14ac:dyDescent="0.3"/>
    <row r="237" spans="1:1" s="22" customFormat="1" ht="30" customHeight="1" x14ac:dyDescent="0.25">
      <c r="A237" s="23"/>
    </row>
    <row r="238" spans="1:1" s="22" customFormat="1" ht="30" customHeight="1" x14ac:dyDescent="0.25">
      <c r="A238" s="23"/>
    </row>
    <row r="239" spans="1:1" s="22" customFormat="1" ht="30" customHeight="1" x14ac:dyDescent="0.25">
      <c r="A239" s="23"/>
    </row>
    <row r="240" spans="1:1" s="22" customFormat="1" ht="30" customHeight="1" x14ac:dyDescent="0.25">
      <c r="A240" s="23"/>
    </row>
    <row r="241" spans="1:1" s="22" customFormat="1" ht="30" customHeight="1" x14ac:dyDescent="0.25">
      <c r="A241" s="23"/>
    </row>
    <row r="242" spans="1:1" s="22" customFormat="1" ht="30" customHeight="1" x14ac:dyDescent="0.25">
      <c r="A242" s="23"/>
    </row>
    <row r="243" spans="1:1" s="22" customFormat="1" ht="30" customHeight="1" x14ac:dyDescent="0.25">
      <c r="A243" s="23"/>
    </row>
    <row r="244" spans="1:1" s="22" customFormat="1" ht="30" customHeight="1" x14ac:dyDescent="0.25">
      <c r="A244" s="23"/>
    </row>
    <row r="245" spans="1:1" s="22" customFormat="1" ht="30" customHeight="1" x14ac:dyDescent="0.25">
      <c r="A245" s="23"/>
    </row>
    <row r="246" spans="1:1" s="22" customFormat="1" ht="30" customHeight="1" x14ac:dyDescent="0.25">
      <c r="A246" s="23"/>
    </row>
    <row r="247" spans="1:1" s="22" customFormat="1" ht="30" customHeight="1" x14ac:dyDescent="0.25">
      <c r="A247" s="23"/>
    </row>
    <row r="248" spans="1:1" s="22" customFormat="1" ht="30" customHeight="1" x14ac:dyDescent="0.25">
      <c r="A248" s="23"/>
    </row>
    <row r="249" spans="1:1" s="22" customFormat="1" ht="30" customHeight="1" x14ac:dyDescent="0.25">
      <c r="A249" s="23"/>
    </row>
    <row r="250" spans="1:1" s="22" customFormat="1" ht="30" customHeight="1" x14ac:dyDescent="0.25">
      <c r="A250" s="23"/>
    </row>
    <row r="251" spans="1:1" s="22" customFormat="1" ht="30" customHeight="1" x14ac:dyDescent="0.25">
      <c r="A251" s="23"/>
    </row>
    <row r="252" spans="1:1" s="22" customFormat="1" ht="30" customHeight="1" x14ac:dyDescent="0.25">
      <c r="A252" s="23"/>
    </row>
    <row r="253" spans="1:1" s="22" customFormat="1" ht="30" customHeight="1" x14ac:dyDescent="0.25">
      <c r="A253" s="23"/>
    </row>
    <row r="254" spans="1:1" s="24" customFormat="1" ht="25.05" customHeight="1" x14ac:dyDescent="0.3"/>
    <row r="255" spans="1:1" s="22" customFormat="1" ht="30" customHeight="1" x14ac:dyDescent="0.25">
      <c r="A255" s="23"/>
    </row>
    <row r="256" spans="1:1" s="22" customFormat="1" ht="30" customHeight="1" x14ac:dyDescent="0.25">
      <c r="A256" s="23"/>
    </row>
    <row r="257" spans="1:1" s="22" customFormat="1" ht="30" customHeight="1" x14ac:dyDescent="0.25">
      <c r="A257" s="23"/>
    </row>
    <row r="258" spans="1:1" s="22" customFormat="1" ht="30" customHeight="1" x14ac:dyDescent="0.25">
      <c r="A258" s="23"/>
    </row>
    <row r="259" spans="1:1" s="22" customFormat="1" ht="30" customHeight="1" x14ac:dyDescent="0.25">
      <c r="A259" s="23"/>
    </row>
    <row r="260" spans="1:1" s="22" customFormat="1" ht="30" customHeight="1" x14ac:dyDescent="0.25">
      <c r="A260" s="23"/>
    </row>
    <row r="261" spans="1:1" s="22" customFormat="1" ht="30" customHeight="1" x14ac:dyDescent="0.25">
      <c r="A261" s="23"/>
    </row>
    <row r="262" spans="1:1" s="22" customFormat="1" ht="30" customHeight="1" x14ac:dyDescent="0.25">
      <c r="A262" s="23"/>
    </row>
    <row r="263" spans="1:1" s="22" customFormat="1" ht="30" customHeight="1" x14ac:dyDescent="0.25">
      <c r="A263" s="23"/>
    </row>
    <row r="264" spans="1:1" s="22" customFormat="1" ht="30" customHeight="1" x14ac:dyDescent="0.25">
      <c r="A264" s="23"/>
    </row>
    <row r="265" spans="1:1" s="22" customFormat="1" ht="30" customHeight="1" x14ac:dyDescent="0.25">
      <c r="A265" s="23"/>
    </row>
    <row r="266" spans="1:1" s="22" customFormat="1" ht="30" customHeight="1" x14ac:dyDescent="0.25">
      <c r="A266" s="23"/>
    </row>
    <row r="267" spans="1:1" s="22" customFormat="1" ht="30" customHeight="1" x14ac:dyDescent="0.25">
      <c r="A267" s="23"/>
    </row>
    <row r="268" spans="1:1" s="22" customFormat="1" ht="30" customHeight="1" x14ac:dyDescent="0.25">
      <c r="A268" s="23"/>
    </row>
    <row r="269" spans="1:1" s="22" customFormat="1" ht="30" customHeight="1" x14ac:dyDescent="0.25">
      <c r="A269" s="23"/>
    </row>
    <row r="270" spans="1:1" s="22" customFormat="1" ht="30" customHeight="1" x14ac:dyDescent="0.25">
      <c r="A270" s="23"/>
    </row>
    <row r="271" spans="1:1" s="22" customFormat="1" ht="30" customHeight="1" x14ac:dyDescent="0.25">
      <c r="A271" s="23"/>
    </row>
    <row r="272" spans="1:1" s="24" customFormat="1" ht="25.05" customHeight="1" x14ac:dyDescent="0.3"/>
    <row r="273" spans="1:1023 1026:3072 3074:4096 4099:5118 5121:7167 7169:8191 8194:10240 10242:11264 11267:12286 12289:14335 14337:15359 15362:16383" x14ac:dyDescent="0.3">
      <c r="A273" s="26"/>
      <c r="B273" s="16"/>
      <c r="D273" s="26"/>
      <c r="E273" s="16"/>
      <c r="F273" s="16"/>
      <c r="H273" s="26"/>
      <c r="I273" s="16"/>
      <c r="K273" s="26"/>
      <c r="L273" s="16"/>
      <c r="M273" s="16"/>
      <c r="O273" s="26"/>
      <c r="R273" s="26"/>
      <c r="S273" s="16"/>
      <c r="T273" s="16"/>
      <c r="V273" s="26"/>
      <c r="Y273" s="26"/>
      <c r="Z273" s="16"/>
      <c r="AA273" s="16"/>
      <c r="AC273" s="26"/>
      <c r="AF273" s="26"/>
      <c r="AG273" s="16"/>
      <c r="AH273" s="16"/>
      <c r="AJ273" s="26"/>
      <c r="AM273" s="26"/>
      <c r="AN273" s="16"/>
      <c r="AO273" s="16"/>
      <c r="AQ273" s="26"/>
      <c r="AT273" s="26"/>
      <c r="AU273" s="16"/>
      <c r="AV273" s="16"/>
      <c r="AX273" s="26"/>
      <c r="BA273" s="26"/>
      <c r="BB273" s="16"/>
      <c r="BC273" s="16"/>
      <c r="BE273" s="26"/>
      <c r="BH273" s="26"/>
      <c r="BI273" s="16"/>
      <c r="BJ273" s="16"/>
      <c r="BL273" s="26"/>
      <c r="BO273" s="26"/>
      <c r="BP273" s="16"/>
      <c r="BQ273" s="16"/>
      <c r="BS273" s="26"/>
      <c r="BV273" s="26"/>
      <c r="BW273" s="16"/>
      <c r="BX273" s="16"/>
      <c r="BZ273" s="26"/>
      <c r="CC273" s="26"/>
      <c r="CD273" s="16"/>
      <c r="CE273" s="16"/>
      <c r="CG273" s="26"/>
      <c r="CJ273" s="26"/>
      <c r="CK273" s="16"/>
      <c r="CL273" s="16"/>
      <c r="CN273" s="26"/>
      <c r="CQ273" s="26"/>
      <c r="CR273" s="16"/>
      <c r="CS273" s="16"/>
      <c r="CU273" s="26"/>
      <c r="CX273" s="26"/>
      <c r="CY273" s="16"/>
      <c r="CZ273" s="16"/>
      <c r="DB273" s="26"/>
      <c r="DE273" s="26"/>
      <c r="DF273" s="16"/>
      <c r="DG273" s="16"/>
      <c r="DI273" s="26"/>
      <c r="DL273" s="26"/>
      <c r="DM273" s="16"/>
      <c r="DN273" s="16"/>
      <c r="DP273" s="26"/>
      <c r="DS273" s="26"/>
      <c r="DT273" s="16"/>
      <c r="DU273" s="16"/>
      <c r="DW273" s="26"/>
      <c r="DZ273" s="26"/>
      <c r="EA273" s="16"/>
      <c r="EB273" s="16"/>
      <c r="ED273" s="26"/>
      <c r="EG273" s="26"/>
      <c r="EH273" s="16"/>
      <c r="EI273" s="16"/>
      <c r="EK273" s="26"/>
      <c r="EN273" s="26"/>
      <c r="EO273" s="16"/>
      <c r="EP273" s="16"/>
      <c r="ER273" s="26"/>
      <c r="EU273" s="26"/>
      <c r="EV273" s="16"/>
      <c r="EW273" s="16"/>
      <c r="EY273" s="26"/>
      <c r="FB273" s="26"/>
      <c r="FC273" s="16"/>
      <c r="FD273" s="16"/>
      <c r="FF273" s="26"/>
      <c r="FI273" s="26"/>
      <c r="FJ273" s="16"/>
      <c r="FK273" s="16"/>
      <c r="FM273" s="26"/>
      <c r="FP273" s="26"/>
      <c r="FQ273" s="16"/>
      <c r="FR273" s="16"/>
      <c r="FT273" s="26"/>
      <c r="FW273" s="26"/>
      <c r="FX273" s="16"/>
      <c r="FY273" s="16"/>
      <c r="GA273" s="26"/>
      <c r="GD273" s="26"/>
      <c r="GE273" s="16"/>
      <c r="GF273" s="16"/>
      <c r="GH273" s="26"/>
      <c r="GK273" s="26"/>
      <c r="GL273" s="16"/>
      <c r="GM273" s="16"/>
      <c r="GO273" s="26"/>
      <c r="GR273" s="26"/>
      <c r="GS273" s="16"/>
      <c r="GT273" s="16"/>
      <c r="GV273" s="26"/>
      <c r="GY273" s="26"/>
      <c r="GZ273" s="16"/>
      <c r="HA273" s="16"/>
      <c r="HC273" s="26"/>
      <c r="HF273" s="26"/>
      <c r="HG273" s="16"/>
      <c r="HH273" s="16"/>
      <c r="HJ273" s="26"/>
      <c r="HM273" s="26"/>
      <c r="HN273" s="16"/>
      <c r="HO273" s="16"/>
      <c r="HQ273" s="26"/>
      <c r="HT273" s="26"/>
      <c r="HU273" s="16"/>
      <c r="HV273" s="16"/>
      <c r="HX273" s="26"/>
      <c r="IA273" s="26"/>
      <c r="IB273" s="16"/>
      <c r="IC273" s="16"/>
      <c r="IE273" s="26"/>
      <c r="IH273" s="26"/>
      <c r="II273" s="16"/>
      <c r="IJ273" s="16"/>
      <c r="IL273" s="26"/>
      <c r="IO273" s="26"/>
      <c r="IP273" s="16"/>
      <c r="IQ273" s="16"/>
      <c r="IS273" s="26"/>
      <c r="IV273" s="26"/>
      <c r="IW273" s="16"/>
      <c r="IX273" s="16"/>
      <c r="IZ273" s="26"/>
      <c r="JC273" s="26"/>
      <c r="JD273" s="16"/>
      <c r="JE273" s="16"/>
      <c r="JG273" s="26"/>
      <c r="JJ273" s="26"/>
      <c r="JK273" s="16"/>
      <c r="JL273" s="16"/>
      <c r="JN273" s="26"/>
      <c r="JQ273" s="26"/>
      <c r="JR273" s="16"/>
      <c r="JS273" s="16"/>
      <c r="JU273" s="26"/>
      <c r="JX273" s="26"/>
      <c r="JY273" s="16"/>
      <c r="JZ273" s="16"/>
      <c r="KB273" s="26"/>
      <c r="KE273" s="26"/>
      <c r="KF273" s="16"/>
      <c r="KG273" s="16"/>
      <c r="KI273" s="26"/>
      <c r="KL273" s="26"/>
      <c r="KM273" s="16"/>
      <c r="KN273" s="16"/>
      <c r="KP273" s="26"/>
      <c r="KS273" s="26"/>
      <c r="KT273" s="16"/>
      <c r="KU273" s="16"/>
      <c r="KW273" s="26"/>
      <c r="KZ273" s="26"/>
      <c r="LA273" s="16"/>
      <c r="LB273" s="16"/>
      <c r="LD273" s="26"/>
      <c r="LG273" s="26"/>
      <c r="LH273" s="16"/>
      <c r="LI273" s="16"/>
      <c r="LK273" s="26"/>
      <c r="LN273" s="26"/>
      <c r="LO273" s="16"/>
      <c r="LP273" s="16"/>
      <c r="LR273" s="26"/>
      <c r="LU273" s="26"/>
      <c r="LV273" s="16"/>
      <c r="LW273" s="16"/>
      <c r="LY273" s="26"/>
      <c r="MB273" s="26"/>
      <c r="MC273" s="16"/>
      <c r="MD273" s="16"/>
      <c r="MF273" s="26"/>
      <c r="MI273" s="26"/>
      <c r="MJ273" s="16"/>
      <c r="MK273" s="16"/>
      <c r="MM273" s="26"/>
      <c r="MP273" s="26"/>
      <c r="MQ273" s="16"/>
      <c r="MR273" s="16"/>
      <c r="MT273" s="26"/>
      <c r="MW273" s="26"/>
      <c r="MX273" s="16"/>
      <c r="MY273" s="16"/>
      <c r="NA273" s="26"/>
      <c r="ND273" s="26"/>
      <c r="NE273" s="16"/>
      <c r="NF273" s="16"/>
      <c r="NH273" s="26"/>
      <c r="NK273" s="26"/>
      <c r="NL273" s="16"/>
      <c r="NM273" s="16"/>
      <c r="NO273" s="26"/>
      <c r="NR273" s="26"/>
      <c r="NS273" s="16"/>
      <c r="NT273" s="16"/>
      <c r="NV273" s="26"/>
      <c r="NY273" s="26"/>
      <c r="NZ273" s="16"/>
      <c r="OA273" s="16"/>
      <c r="OC273" s="26"/>
      <c r="OF273" s="26"/>
      <c r="OG273" s="16"/>
      <c r="OH273" s="16"/>
      <c r="OJ273" s="26"/>
      <c r="OM273" s="26"/>
      <c r="ON273" s="16"/>
      <c r="OO273" s="16"/>
      <c r="OQ273" s="26"/>
      <c r="OT273" s="26"/>
      <c r="OU273" s="16"/>
      <c r="OV273" s="16"/>
      <c r="OX273" s="26"/>
      <c r="PA273" s="26"/>
      <c r="PB273" s="16"/>
      <c r="PC273" s="16"/>
      <c r="PE273" s="26"/>
      <c r="PH273" s="26"/>
      <c r="PI273" s="16"/>
      <c r="PJ273" s="16"/>
      <c r="PL273" s="26"/>
      <c r="PO273" s="26"/>
      <c r="PP273" s="16"/>
      <c r="PQ273" s="16"/>
      <c r="PS273" s="26"/>
      <c r="PV273" s="26"/>
      <c r="PW273" s="16"/>
      <c r="PX273" s="16"/>
      <c r="PZ273" s="26"/>
      <c r="QC273" s="26"/>
      <c r="QD273" s="16"/>
      <c r="QE273" s="16"/>
      <c r="QG273" s="26"/>
      <c r="QJ273" s="26"/>
      <c r="QK273" s="16"/>
      <c r="QL273" s="16"/>
      <c r="QN273" s="26"/>
      <c r="QQ273" s="26"/>
      <c r="QR273" s="16"/>
      <c r="QS273" s="16"/>
      <c r="QU273" s="26"/>
      <c r="QX273" s="26"/>
      <c r="QY273" s="16"/>
      <c r="QZ273" s="16"/>
      <c r="RB273" s="26"/>
      <c r="RE273" s="26"/>
      <c r="RF273" s="16"/>
      <c r="RG273" s="16"/>
      <c r="RI273" s="26"/>
      <c r="RL273" s="26"/>
      <c r="RM273" s="16"/>
      <c r="RN273" s="16"/>
      <c r="RP273" s="26"/>
      <c r="RS273" s="26"/>
      <c r="RT273" s="16"/>
      <c r="RU273" s="16"/>
      <c r="RW273" s="26"/>
      <c r="RZ273" s="26"/>
      <c r="SA273" s="16"/>
      <c r="SB273" s="16"/>
      <c r="SD273" s="26"/>
      <c r="SG273" s="26"/>
      <c r="SH273" s="16"/>
      <c r="SI273" s="16"/>
      <c r="SK273" s="26"/>
      <c r="SN273" s="26"/>
      <c r="SO273" s="16"/>
      <c r="SP273" s="16"/>
      <c r="SR273" s="26"/>
      <c r="SU273" s="26"/>
      <c r="SV273" s="16"/>
      <c r="SW273" s="16"/>
      <c r="SY273" s="26"/>
      <c r="TB273" s="26"/>
      <c r="TC273" s="16"/>
      <c r="TD273" s="16"/>
      <c r="TF273" s="26"/>
      <c r="TI273" s="26"/>
      <c r="TJ273" s="16"/>
      <c r="TK273" s="16"/>
      <c r="TM273" s="26"/>
      <c r="TP273" s="26"/>
      <c r="TQ273" s="16"/>
      <c r="TR273" s="16"/>
      <c r="TT273" s="26"/>
      <c r="TW273" s="26"/>
      <c r="TX273" s="16"/>
      <c r="TY273" s="16"/>
      <c r="UA273" s="26"/>
      <c r="UD273" s="26"/>
      <c r="UE273" s="16"/>
      <c r="UF273" s="16"/>
      <c r="UH273" s="26"/>
      <c r="UK273" s="26"/>
      <c r="UL273" s="16"/>
      <c r="UM273" s="16"/>
      <c r="UO273" s="26"/>
      <c r="UR273" s="26"/>
      <c r="US273" s="16"/>
      <c r="UT273" s="16"/>
      <c r="UV273" s="26"/>
      <c r="UY273" s="26"/>
      <c r="UZ273" s="16"/>
      <c r="VA273" s="16"/>
      <c r="VC273" s="26"/>
      <c r="VF273" s="26"/>
      <c r="VG273" s="16"/>
      <c r="VH273" s="16"/>
      <c r="VJ273" s="26"/>
      <c r="VM273" s="26"/>
      <c r="VN273" s="16"/>
      <c r="VO273" s="16"/>
      <c r="VQ273" s="26"/>
      <c r="VT273" s="26"/>
      <c r="VU273" s="16"/>
      <c r="VV273" s="16"/>
      <c r="VX273" s="26"/>
      <c r="WA273" s="26"/>
      <c r="WB273" s="16"/>
      <c r="WC273" s="16"/>
      <c r="WE273" s="26"/>
      <c r="WH273" s="26"/>
      <c r="WI273" s="16"/>
      <c r="WJ273" s="16"/>
      <c r="WL273" s="26"/>
      <c r="WO273" s="26"/>
      <c r="WP273" s="16"/>
      <c r="WQ273" s="16"/>
      <c r="WS273" s="26"/>
      <c r="WV273" s="26"/>
      <c r="WW273" s="16"/>
      <c r="WX273" s="16"/>
      <c r="WZ273" s="26"/>
      <c r="XC273" s="26"/>
      <c r="XD273" s="16"/>
      <c r="XE273" s="16"/>
      <c r="XG273" s="26"/>
      <c r="XJ273" s="26"/>
      <c r="XK273" s="16"/>
      <c r="XL273" s="16"/>
      <c r="XN273" s="26"/>
      <c r="XQ273" s="26"/>
      <c r="XR273" s="16"/>
      <c r="XS273" s="16"/>
      <c r="XU273" s="26"/>
      <c r="XX273" s="26"/>
      <c r="XY273" s="16"/>
      <c r="XZ273" s="16"/>
      <c r="YB273" s="26"/>
      <c r="YE273" s="26"/>
      <c r="YF273" s="16"/>
      <c r="YG273" s="16"/>
      <c r="YI273" s="26"/>
      <c r="YL273" s="26"/>
      <c r="YM273" s="16"/>
      <c r="YN273" s="16"/>
      <c r="YP273" s="26"/>
      <c r="YS273" s="26"/>
      <c r="YT273" s="16"/>
      <c r="YU273" s="16"/>
      <c r="YW273" s="26"/>
      <c r="YZ273" s="26"/>
      <c r="ZA273" s="16"/>
      <c r="ZB273" s="16"/>
      <c r="ZD273" s="26"/>
      <c r="ZG273" s="26"/>
      <c r="ZH273" s="16"/>
      <c r="ZI273" s="16"/>
      <c r="ZK273" s="26"/>
      <c r="ZN273" s="26"/>
      <c r="ZO273" s="16"/>
      <c r="ZP273" s="16"/>
      <c r="ZR273" s="26"/>
      <c r="ZU273" s="26"/>
      <c r="ZV273" s="16"/>
      <c r="ZW273" s="16"/>
      <c r="ZY273" s="26"/>
      <c r="AAB273" s="26"/>
      <c r="AAC273" s="16"/>
      <c r="AAD273" s="16"/>
      <c r="AAF273" s="26"/>
      <c r="AAI273" s="26"/>
      <c r="AAJ273" s="16"/>
      <c r="AAK273" s="16"/>
      <c r="AAM273" s="26"/>
      <c r="AAP273" s="26"/>
      <c r="AAQ273" s="16"/>
      <c r="AAR273" s="16"/>
      <c r="AAT273" s="26"/>
      <c r="AAW273" s="26"/>
      <c r="AAX273" s="16"/>
      <c r="AAY273" s="16"/>
      <c r="ABA273" s="26"/>
      <c r="ABD273" s="26"/>
      <c r="ABE273" s="16"/>
      <c r="ABF273" s="16"/>
      <c r="ABH273" s="26"/>
      <c r="ABK273" s="26"/>
      <c r="ABL273" s="16"/>
      <c r="ABM273" s="16"/>
      <c r="ABO273" s="26"/>
      <c r="ABR273" s="26"/>
      <c r="ABS273" s="16"/>
      <c r="ABT273" s="16"/>
      <c r="ABV273" s="26"/>
      <c r="ABY273" s="26"/>
      <c r="ABZ273" s="16"/>
      <c r="ACA273" s="16"/>
      <c r="ACC273" s="26"/>
      <c r="ACF273" s="26"/>
      <c r="ACG273" s="16"/>
      <c r="ACH273" s="16"/>
      <c r="ACJ273" s="26"/>
      <c r="ACM273" s="26"/>
      <c r="ACN273" s="16"/>
      <c r="ACO273" s="16"/>
      <c r="ACQ273" s="26"/>
      <c r="ACT273" s="26"/>
      <c r="ACU273" s="16"/>
      <c r="ACV273" s="16"/>
      <c r="ACX273" s="26"/>
      <c r="ADA273" s="26"/>
      <c r="ADB273" s="16"/>
      <c r="ADC273" s="16"/>
      <c r="ADE273" s="26"/>
      <c r="ADH273" s="26"/>
      <c r="ADI273" s="16"/>
      <c r="ADJ273" s="16"/>
      <c r="ADL273" s="26"/>
      <c r="ADO273" s="26"/>
      <c r="ADP273" s="16"/>
      <c r="ADQ273" s="16"/>
      <c r="ADS273" s="26"/>
      <c r="ADV273" s="26"/>
      <c r="ADW273" s="16"/>
      <c r="ADX273" s="16"/>
      <c r="ADZ273" s="26"/>
      <c r="AEC273" s="26"/>
      <c r="AED273" s="16"/>
      <c r="AEE273" s="16"/>
      <c r="AEG273" s="26"/>
      <c r="AEJ273" s="26"/>
      <c r="AEK273" s="16"/>
      <c r="AEL273" s="16"/>
      <c r="AEN273" s="26"/>
      <c r="AEQ273" s="26"/>
      <c r="AER273" s="16"/>
      <c r="AES273" s="16"/>
      <c r="AEU273" s="26"/>
      <c r="AEX273" s="26"/>
      <c r="AEY273" s="16"/>
      <c r="AEZ273" s="16"/>
      <c r="AFB273" s="26"/>
      <c r="AFE273" s="26"/>
      <c r="AFF273" s="16"/>
      <c r="AFG273" s="16"/>
      <c r="AFI273" s="26"/>
      <c r="AFL273" s="26"/>
      <c r="AFM273" s="16"/>
      <c r="AFN273" s="16"/>
      <c r="AFP273" s="26"/>
      <c r="AFS273" s="26"/>
      <c r="AFT273" s="16"/>
      <c r="AFU273" s="16"/>
      <c r="AFW273" s="26"/>
      <c r="AFZ273" s="26"/>
      <c r="AGA273" s="16"/>
      <c r="AGB273" s="16"/>
      <c r="AGD273" s="26"/>
      <c r="AGG273" s="26"/>
      <c r="AGH273" s="16"/>
      <c r="AGI273" s="16"/>
      <c r="AGK273" s="26"/>
      <c r="AGN273" s="26"/>
      <c r="AGO273" s="16"/>
      <c r="AGP273" s="16"/>
      <c r="AGR273" s="26"/>
      <c r="AGU273" s="26"/>
      <c r="AGV273" s="16"/>
      <c r="AGW273" s="16"/>
      <c r="AGY273" s="26"/>
      <c r="AHB273" s="26"/>
      <c r="AHC273" s="16"/>
      <c r="AHD273" s="16"/>
      <c r="AHF273" s="26"/>
      <c r="AHI273" s="26"/>
      <c r="AHJ273" s="16"/>
      <c r="AHK273" s="16"/>
      <c r="AHM273" s="26"/>
      <c r="AHP273" s="26"/>
      <c r="AHQ273" s="16"/>
      <c r="AHR273" s="16"/>
      <c r="AHT273" s="26"/>
      <c r="AHW273" s="26"/>
      <c r="AHX273" s="16"/>
      <c r="AHY273" s="16"/>
      <c r="AIA273" s="26"/>
      <c r="AID273" s="26"/>
      <c r="AIE273" s="16"/>
      <c r="AIF273" s="16"/>
      <c r="AIH273" s="26"/>
      <c r="AIK273" s="26"/>
      <c r="AIL273" s="16"/>
      <c r="AIM273" s="16"/>
      <c r="AIO273" s="26"/>
      <c r="AIR273" s="26"/>
      <c r="AIS273" s="16"/>
      <c r="AIT273" s="16"/>
      <c r="AIV273" s="26"/>
      <c r="AIY273" s="26"/>
      <c r="AIZ273" s="16"/>
      <c r="AJA273" s="16"/>
      <c r="AJC273" s="26"/>
      <c r="AJF273" s="26"/>
      <c r="AJG273" s="16"/>
      <c r="AJH273" s="16"/>
      <c r="AJJ273" s="26"/>
      <c r="AJM273" s="26"/>
      <c r="AJN273" s="16"/>
      <c r="AJO273" s="16"/>
      <c r="AJQ273" s="26"/>
      <c r="AJT273" s="26"/>
      <c r="AJU273" s="16"/>
      <c r="AJV273" s="16"/>
      <c r="AJX273" s="26"/>
      <c r="AKA273" s="26"/>
      <c r="AKB273" s="16"/>
      <c r="AKC273" s="16"/>
      <c r="AKE273" s="26"/>
      <c r="AKH273" s="26"/>
      <c r="AKI273" s="16"/>
      <c r="AKJ273" s="16"/>
      <c r="AKL273" s="26"/>
      <c r="AKO273" s="26"/>
      <c r="AKP273" s="16"/>
      <c r="AKQ273" s="16"/>
      <c r="AKS273" s="26"/>
      <c r="AKV273" s="26"/>
      <c r="AKW273" s="16"/>
      <c r="AKX273" s="16"/>
      <c r="AKZ273" s="26"/>
      <c r="ALC273" s="26"/>
      <c r="ALD273" s="16"/>
      <c r="ALE273" s="16"/>
      <c r="ALG273" s="26"/>
      <c r="ALJ273" s="26"/>
      <c r="ALK273" s="16"/>
      <c r="ALL273" s="16"/>
      <c r="ALN273" s="26"/>
      <c r="ALQ273" s="26"/>
      <c r="ALR273" s="16"/>
      <c r="ALS273" s="16"/>
      <c r="ALU273" s="26"/>
      <c r="ALX273" s="26"/>
      <c r="ALY273" s="16"/>
      <c r="ALZ273" s="16"/>
      <c r="AMB273" s="26"/>
      <c r="AME273" s="26"/>
      <c r="AMF273" s="16"/>
      <c r="AMG273" s="16"/>
      <c r="AMI273" s="26"/>
      <c r="AML273" s="26"/>
      <c r="AMM273" s="16"/>
      <c r="AMN273" s="16"/>
      <c r="AMP273" s="26"/>
      <c r="AMS273" s="26"/>
      <c r="AMT273" s="16"/>
      <c r="AMU273" s="16"/>
      <c r="AMW273" s="26"/>
      <c r="AMZ273" s="26"/>
      <c r="ANA273" s="16"/>
      <c r="ANB273" s="16"/>
      <c r="AND273" s="26"/>
      <c r="ANG273" s="26"/>
      <c r="ANH273" s="16"/>
      <c r="ANI273" s="16"/>
      <c r="ANK273" s="26"/>
      <c r="ANN273" s="26"/>
      <c r="ANO273" s="16"/>
      <c r="ANP273" s="16"/>
      <c r="ANR273" s="26"/>
      <c r="ANU273" s="26"/>
      <c r="ANV273" s="16"/>
      <c r="ANW273" s="16"/>
      <c r="ANY273" s="26"/>
      <c r="AOB273" s="26"/>
      <c r="AOC273" s="16"/>
      <c r="AOD273" s="16"/>
      <c r="AOF273" s="26"/>
      <c r="AOI273" s="26"/>
      <c r="AOJ273" s="16"/>
      <c r="AOK273" s="16"/>
      <c r="AOM273" s="26"/>
      <c r="AOP273" s="26"/>
      <c r="AOQ273" s="16"/>
      <c r="AOR273" s="16"/>
      <c r="AOT273" s="26"/>
      <c r="AOW273" s="26"/>
      <c r="AOX273" s="16"/>
      <c r="AOY273" s="16"/>
      <c r="APA273" s="26"/>
      <c r="APD273" s="26"/>
      <c r="APE273" s="16"/>
      <c r="APF273" s="16"/>
      <c r="APH273" s="26"/>
      <c r="APK273" s="26"/>
      <c r="APL273" s="16"/>
      <c r="APM273" s="16"/>
      <c r="APO273" s="26"/>
      <c r="APR273" s="26"/>
      <c r="APS273" s="16"/>
      <c r="APT273" s="16"/>
      <c r="APV273" s="26"/>
      <c r="APY273" s="26"/>
      <c r="APZ273" s="16"/>
      <c r="AQA273" s="16"/>
      <c r="AQC273" s="26"/>
      <c r="AQF273" s="26"/>
      <c r="AQG273" s="16"/>
      <c r="AQH273" s="16"/>
      <c r="AQJ273" s="26"/>
      <c r="AQM273" s="26"/>
      <c r="AQN273" s="16"/>
      <c r="AQO273" s="16"/>
      <c r="AQQ273" s="26"/>
      <c r="AQT273" s="26"/>
      <c r="AQU273" s="16"/>
      <c r="AQV273" s="16"/>
      <c r="AQX273" s="26"/>
      <c r="ARA273" s="26"/>
      <c r="ARB273" s="16"/>
      <c r="ARC273" s="16"/>
      <c r="ARE273" s="26"/>
      <c r="ARH273" s="26"/>
      <c r="ARI273" s="16"/>
      <c r="ARJ273" s="16"/>
      <c r="ARL273" s="26"/>
      <c r="ARO273" s="26"/>
      <c r="ARP273" s="16"/>
      <c r="ARQ273" s="16"/>
      <c r="ARS273" s="26"/>
      <c r="ARV273" s="26"/>
      <c r="ARW273" s="16"/>
      <c r="ARX273" s="16"/>
      <c r="ARZ273" s="26"/>
      <c r="ASC273" s="26"/>
      <c r="ASD273" s="16"/>
      <c r="ASE273" s="16"/>
      <c r="ASG273" s="26"/>
      <c r="ASJ273" s="26"/>
      <c r="ASK273" s="16"/>
      <c r="ASL273" s="16"/>
      <c r="ASN273" s="26"/>
      <c r="ASQ273" s="26"/>
      <c r="ASR273" s="16"/>
      <c r="ASS273" s="16"/>
      <c r="ASU273" s="26"/>
      <c r="ASX273" s="26"/>
      <c r="ASY273" s="16"/>
      <c r="ASZ273" s="16"/>
      <c r="ATB273" s="26"/>
      <c r="ATE273" s="26"/>
      <c r="ATF273" s="16"/>
      <c r="ATG273" s="16"/>
      <c r="ATI273" s="26"/>
      <c r="ATL273" s="26"/>
      <c r="ATM273" s="16"/>
      <c r="ATN273" s="16"/>
      <c r="ATP273" s="26"/>
      <c r="ATS273" s="26"/>
      <c r="ATT273" s="16"/>
      <c r="ATU273" s="16"/>
      <c r="ATW273" s="26"/>
      <c r="ATZ273" s="26"/>
      <c r="AUA273" s="16"/>
      <c r="AUB273" s="16"/>
      <c r="AUD273" s="26"/>
      <c r="AUG273" s="26"/>
      <c r="AUH273" s="16"/>
      <c r="AUI273" s="16"/>
      <c r="AUK273" s="26"/>
      <c r="AUN273" s="26"/>
      <c r="AUO273" s="16"/>
      <c r="AUP273" s="16"/>
      <c r="AUR273" s="26"/>
      <c r="AUU273" s="26"/>
      <c r="AUV273" s="16"/>
      <c r="AUW273" s="16"/>
      <c r="AUY273" s="26"/>
      <c r="AVB273" s="26"/>
      <c r="AVC273" s="16"/>
      <c r="AVD273" s="16"/>
      <c r="AVF273" s="26"/>
      <c r="AVI273" s="26"/>
      <c r="AVJ273" s="16"/>
      <c r="AVK273" s="16"/>
      <c r="AVM273" s="26"/>
      <c r="AVP273" s="26"/>
      <c r="AVQ273" s="16"/>
      <c r="AVR273" s="16"/>
      <c r="AVT273" s="26"/>
      <c r="AVW273" s="26"/>
      <c r="AVX273" s="16"/>
      <c r="AVY273" s="16"/>
      <c r="AWA273" s="26"/>
      <c r="AWD273" s="26"/>
      <c r="AWE273" s="16"/>
      <c r="AWF273" s="16"/>
      <c r="AWH273" s="26"/>
      <c r="AWK273" s="26"/>
      <c r="AWL273" s="16"/>
      <c r="AWM273" s="16"/>
      <c r="AWO273" s="26"/>
      <c r="AWR273" s="26"/>
      <c r="AWS273" s="16"/>
      <c r="AWT273" s="16"/>
      <c r="AWV273" s="26"/>
      <c r="AWY273" s="26"/>
      <c r="AWZ273" s="16"/>
      <c r="AXA273" s="16"/>
      <c r="AXC273" s="26"/>
      <c r="AXF273" s="26"/>
      <c r="AXG273" s="16"/>
      <c r="AXH273" s="16"/>
      <c r="AXJ273" s="26"/>
      <c r="AXM273" s="26"/>
      <c r="AXN273" s="16"/>
      <c r="AXO273" s="16"/>
      <c r="AXQ273" s="26"/>
      <c r="AXT273" s="26"/>
      <c r="AXU273" s="16"/>
      <c r="AXV273" s="16"/>
      <c r="AXX273" s="26"/>
      <c r="AYA273" s="26"/>
      <c r="AYB273" s="16"/>
      <c r="AYC273" s="16"/>
      <c r="AYE273" s="26"/>
      <c r="AYH273" s="26"/>
      <c r="AYI273" s="16"/>
      <c r="AYJ273" s="16"/>
      <c r="AYL273" s="26"/>
      <c r="AYO273" s="26"/>
      <c r="AYP273" s="16"/>
      <c r="AYQ273" s="16"/>
      <c r="AYS273" s="26"/>
      <c r="AYV273" s="26"/>
      <c r="AYW273" s="16"/>
      <c r="AYX273" s="16"/>
      <c r="AYZ273" s="26"/>
      <c r="AZC273" s="26"/>
      <c r="AZD273" s="16"/>
      <c r="AZE273" s="16"/>
      <c r="AZG273" s="26"/>
      <c r="AZJ273" s="26"/>
      <c r="AZK273" s="16"/>
      <c r="AZL273" s="16"/>
      <c r="AZN273" s="26"/>
      <c r="AZQ273" s="26"/>
      <c r="AZR273" s="16"/>
      <c r="AZS273" s="16"/>
      <c r="AZU273" s="26"/>
      <c r="AZX273" s="26"/>
      <c r="AZY273" s="16"/>
      <c r="AZZ273" s="16"/>
      <c r="BAB273" s="26"/>
      <c r="BAE273" s="26"/>
      <c r="BAF273" s="16"/>
      <c r="BAG273" s="16"/>
      <c r="BAI273" s="26"/>
      <c r="BAL273" s="26"/>
      <c r="BAM273" s="16"/>
      <c r="BAN273" s="16"/>
      <c r="BAP273" s="26"/>
      <c r="BAS273" s="26"/>
      <c r="BAT273" s="16"/>
      <c r="BAU273" s="16"/>
      <c r="BAW273" s="26"/>
      <c r="BAZ273" s="26"/>
      <c r="BBA273" s="16"/>
      <c r="BBB273" s="16"/>
      <c r="BBD273" s="26"/>
      <c r="BBG273" s="26"/>
      <c r="BBH273" s="16"/>
      <c r="BBI273" s="16"/>
      <c r="BBK273" s="26"/>
      <c r="BBN273" s="26"/>
      <c r="BBO273" s="16"/>
      <c r="BBP273" s="16"/>
      <c r="BBR273" s="26"/>
      <c r="BBU273" s="26"/>
      <c r="BBV273" s="16"/>
      <c r="BBW273" s="16"/>
      <c r="BBY273" s="26"/>
      <c r="BCB273" s="26"/>
      <c r="BCC273" s="16"/>
      <c r="BCD273" s="16"/>
      <c r="BCF273" s="26"/>
      <c r="BCI273" s="26"/>
      <c r="BCJ273" s="16"/>
      <c r="BCK273" s="16"/>
      <c r="BCM273" s="26"/>
      <c r="BCP273" s="26"/>
      <c r="BCQ273" s="16"/>
      <c r="BCR273" s="16"/>
      <c r="BCT273" s="26"/>
      <c r="BCW273" s="26"/>
      <c r="BCX273" s="16"/>
      <c r="BCY273" s="16"/>
      <c r="BDA273" s="26"/>
      <c r="BDD273" s="26"/>
      <c r="BDE273" s="16"/>
      <c r="BDF273" s="16"/>
      <c r="BDH273" s="26"/>
      <c r="BDK273" s="26"/>
      <c r="BDL273" s="16"/>
      <c r="BDM273" s="16"/>
      <c r="BDO273" s="26"/>
      <c r="BDR273" s="26"/>
      <c r="BDS273" s="16"/>
      <c r="BDT273" s="16"/>
      <c r="BDV273" s="26"/>
      <c r="BDY273" s="26"/>
      <c r="BDZ273" s="16"/>
      <c r="BEA273" s="16"/>
      <c r="BEC273" s="26"/>
      <c r="BEF273" s="26"/>
      <c r="BEG273" s="16"/>
      <c r="BEH273" s="16"/>
      <c r="BEJ273" s="26"/>
      <c r="BEM273" s="26"/>
      <c r="BEN273" s="16"/>
      <c r="BEO273" s="16"/>
      <c r="BEQ273" s="26"/>
      <c r="BET273" s="26"/>
      <c r="BEU273" s="16"/>
      <c r="BEV273" s="16"/>
      <c r="BEX273" s="26"/>
      <c r="BFA273" s="26"/>
      <c r="BFB273" s="16"/>
      <c r="BFC273" s="16"/>
      <c r="BFE273" s="26"/>
      <c r="BFH273" s="26"/>
      <c r="BFI273" s="16"/>
      <c r="BFJ273" s="16"/>
      <c r="BFL273" s="26"/>
      <c r="BFO273" s="26"/>
      <c r="BFP273" s="16"/>
      <c r="BFQ273" s="16"/>
      <c r="BFS273" s="26"/>
      <c r="BFV273" s="26"/>
      <c r="BFW273" s="16"/>
      <c r="BFX273" s="16"/>
      <c r="BFZ273" s="26"/>
      <c r="BGC273" s="26"/>
      <c r="BGD273" s="16"/>
      <c r="BGE273" s="16"/>
      <c r="BGG273" s="26"/>
      <c r="BGJ273" s="26"/>
      <c r="BGK273" s="16"/>
      <c r="BGL273" s="16"/>
      <c r="BGN273" s="26"/>
      <c r="BGQ273" s="26"/>
      <c r="BGR273" s="16"/>
      <c r="BGS273" s="16"/>
      <c r="BGU273" s="26"/>
      <c r="BGX273" s="26"/>
      <c r="BGY273" s="16"/>
      <c r="BGZ273" s="16"/>
      <c r="BHB273" s="26"/>
      <c r="BHE273" s="26"/>
      <c r="BHF273" s="16"/>
      <c r="BHG273" s="16"/>
      <c r="BHI273" s="26"/>
      <c r="BHL273" s="26"/>
      <c r="BHM273" s="16"/>
      <c r="BHN273" s="16"/>
      <c r="BHP273" s="26"/>
      <c r="BHS273" s="26"/>
      <c r="BHT273" s="16"/>
      <c r="BHU273" s="16"/>
      <c r="BHW273" s="26"/>
      <c r="BHZ273" s="26"/>
      <c r="BIA273" s="16"/>
      <c r="BIB273" s="16"/>
      <c r="BID273" s="26"/>
      <c r="BIG273" s="26"/>
      <c r="BIH273" s="16"/>
      <c r="BII273" s="16"/>
      <c r="BIK273" s="26"/>
      <c r="BIN273" s="26"/>
      <c r="BIO273" s="16"/>
      <c r="BIP273" s="16"/>
      <c r="BIR273" s="26"/>
      <c r="BIU273" s="26"/>
      <c r="BIV273" s="16"/>
      <c r="BIW273" s="16"/>
      <c r="BIY273" s="26"/>
      <c r="BJB273" s="26"/>
      <c r="BJC273" s="16"/>
      <c r="BJD273" s="16"/>
      <c r="BJF273" s="26"/>
      <c r="BJI273" s="26"/>
      <c r="BJJ273" s="16"/>
      <c r="BJK273" s="16"/>
      <c r="BJM273" s="26"/>
      <c r="BJP273" s="26"/>
      <c r="BJQ273" s="16"/>
      <c r="BJR273" s="16"/>
      <c r="BJT273" s="26"/>
      <c r="BJW273" s="26"/>
      <c r="BJX273" s="16"/>
      <c r="BJY273" s="16"/>
      <c r="BKA273" s="26"/>
      <c r="BKD273" s="26"/>
      <c r="BKE273" s="16"/>
      <c r="BKF273" s="16"/>
      <c r="BKH273" s="26"/>
      <c r="BKK273" s="26"/>
      <c r="BKL273" s="16"/>
      <c r="BKM273" s="16"/>
      <c r="BKO273" s="26"/>
      <c r="BKR273" s="26"/>
      <c r="BKS273" s="16"/>
      <c r="BKT273" s="16"/>
      <c r="BKV273" s="26"/>
      <c r="BKY273" s="26"/>
      <c r="BKZ273" s="16"/>
      <c r="BLA273" s="16"/>
      <c r="BLC273" s="26"/>
      <c r="BLF273" s="26"/>
      <c r="BLG273" s="16"/>
      <c r="BLH273" s="16"/>
      <c r="BLJ273" s="26"/>
      <c r="BLM273" s="26"/>
      <c r="BLN273" s="16"/>
      <c r="BLO273" s="16"/>
      <c r="BLQ273" s="26"/>
      <c r="BLT273" s="26"/>
      <c r="BLU273" s="16"/>
      <c r="BLV273" s="16"/>
      <c r="BLX273" s="26"/>
      <c r="BMA273" s="26"/>
      <c r="BMB273" s="16"/>
      <c r="BMC273" s="16"/>
      <c r="BME273" s="26"/>
      <c r="BMH273" s="26"/>
      <c r="BMI273" s="16"/>
      <c r="BMJ273" s="16"/>
      <c r="BML273" s="26"/>
      <c r="BMO273" s="26"/>
      <c r="BMP273" s="16"/>
      <c r="BMQ273" s="16"/>
      <c r="BMS273" s="26"/>
      <c r="BMV273" s="26"/>
      <c r="BMW273" s="16"/>
      <c r="BMX273" s="16"/>
      <c r="BMZ273" s="26"/>
      <c r="BNC273" s="26"/>
      <c r="BND273" s="16"/>
      <c r="BNE273" s="16"/>
      <c r="BNG273" s="26"/>
      <c r="BNJ273" s="26"/>
      <c r="BNK273" s="16"/>
      <c r="BNL273" s="16"/>
      <c r="BNN273" s="26"/>
      <c r="BNQ273" s="26"/>
      <c r="BNR273" s="16"/>
      <c r="BNS273" s="16"/>
      <c r="BNU273" s="26"/>
      <c r="BNX273" s="26"/>
      <c r="BNY273" s="16"/>
      <c r="BNZ273" s="16"/>
      <c r="BOB273" s="26"/>
      <c r="BOE273" s="26"/>
      <c r="BOF273" s="16"/>
      <c r="BOG273" s="16"/>
      <c r="BOI273" s="26"/>
      <c r="BOL273" s="26"/>
      <c r="BOM273" s="16"/>
      <c r="BON273" s="16"/>
      <c r="BOP273" s="26"/>
      <c r="BOS273" s="26"/>
      <c r="BOT273" s="16"/>
      <c r="BOU273" s="16"/>
      <c r="BOW273" s="26"/>
      <c r="BOZ273" s="26"/>
      <c r="BPA273" s="16"/>
      <c r="BPB273" s="16"/>
      <c r="BPD273" s="26"/>
      <c r="BPG273" s="26"/>
      <c r="BPH273" s="16"/>
      <c r="BPI273" s="16"/>
      <c r="BPK273" s="26"/>
      <c r="BPN273" s="26"/>
      <c r="BPO273" s="16"/>
      <c r="BPP273" s="16"/>
      <c r="BPR273" s="26"/>
      <c r="BPU273" s="26"/>
      <c r="BPV273" s="16"/>
      <c r="BPW273" s="16"/>
      <c r="BPY273" s="26"/>
      <c r="BQB273" s="26"/>
      <c r="BQC273" s="16"/>
      <c r="BQD273" s="16"/>
      <c r="BQF273" s="26"/>
      <c r="BQI273" s="26"/>
      <c r="BQJ273" s="16"/>
      <c r="BQK273" s="16"/>
      <c r="BQM273" s="26"/>
      <c r="BQP273" s="26"/>
      <c r="BQQ273" s="16"/>
      <c r="BQR273" s="16"/>
      <c r="BQT273" s="26"/>
      <c r="BQW273" s="26"/>
      <c r="BQX273" s="16"/>
      <c r="BQY273" s="16"/>
      <c r="BRA273" s="26"/>
      <c r="BRD273" s="26"/>
      <c r="BRE273" s="16"/>
      <c r="BRF273" s="16"/>
      <c r="BRH273" s="26"/>
      <c r="BRK273" s="26"/>
      <c r="BRL273" s="16"/>
      <c r="BRM273" s="16"/>
      <c r="BRO273" s="26"/>
      <c r="BRR273" s="26"/>
      <c r="BRS273" s="16"/>
      <c r="BRT273" s="16"/>
      <c r="BRV273" s="26"/>
      <c r="BRY273" s="26"/>
      <c r="BRZ273" s="16"/>
      <c r="BSA273" s="16"/>
      <c r="BSC273" s="26"/>
      <c r="BSF273" s="26"/>
      <c r="BSG273" s="16"/>
      <c r="BSH273" s="16"/>
      <c r="BSJ273" s="26"/>
      <c r="BSM273" s="26"/>
      <c r="BSN273" s="16"/>
      <c r="BSO273" s="16"/>
      <c r="BSQ273" s="26"/>
      <c r="BST273" s="26"/>
      <c r="BSU273" s="16"/>
      <c r="BSV273" s="16"/>
      <c r="BSX273" s="26"/>
      <c r="BTA273" s="26"/>
      <c r="BTB273" s="16"/>
      <c r="BTC273" s="16"/>
      <c r="BTE273" s="26"/>
      <c r="BTH273" s="26"/>
      <c r="BTI273" s="16"/>
      <c r="BTJ273" s="16"/>
      <c r="BTL273" s="26"/>
      <c r="BTO273" s="26"/>
      <c r="BTP273" s="16"/>
      <c r="BTQ273" s="16"/>
      <c r="BTS273" s="26"/>
      <c r="BTV273" s="26"/>
      <c r="BTW273" s="16"/>
      <c r="BTX273" s="16"/>
      <c r="BTZ273" s="26"/>
      <c r="BUC273" s="26"/>
      <c r="BUD273" s="16"/>
      <c r="BUE273" s="16"/>
      <c r="BUG273" s="26"/>
      <c r="BUJ273" s="26"/>
      <c r="BUK273" s="16"/>
      <c r="BUL273" s="16"/>
      <c r="BUN273" s="26"/>
      <c r="BUQ273" s="26"/>
      <c r="BUR273" s="16"/>
      <c r="BUS273" s="16"/>
      <c r="BUU273" s="26"/>
      <c r="BUX273" s="26"/>
      <c r="BUY273" s="16"/>
      <c r="BUZ273" s="16"/>
      <c r="BVB273" s="26"/>
      <c r="BVE273" s="26"/>
      <c r="BVF273" s="16"/>
      <c r="BVG273" s="16"/>
      <c r="BVI273" s="26"/>
      <c r="BVL273" s="26"/>
      <c r="BVM273" s="16"/>
      <c r="BVN273" s="16"/>
      <c r="BVP273" s="26"/>
      <c r="BVS273" s="26"/>
      <c r="BVT273" s="16"/>
      <c r="BVU273" s="16"/>
      <c r="BVW273" s="26"/>
      <c r="BVZ273" s="26"/>
      <c r="BWA273" s="16"/>
      <c r="BWB273" s="16"/>
      <c r="BWD273" s="26"/>
      <c r="BWG273" s="26"/>
      <c r="BWH273" s="16"/>
      <c r="BWI273" s="16"/>
      <c r="BWK273" s="26"/>
      <c r="BWN273" s="26"/>
      <c r="BWO273" s="16"/>
      <c r="BWP273" s="16"/>
      <c r="BWR273" s="26"/>
      <c r="BWU273" s="26"/>
      <c r="BWV273" s="16"/>
      <c r="BWW273" s="16"/>
      <c r="BWY273" s="26"/>
      <c r="BXB273" s="26"/>
      <c r="BXC273" s="16"/>
      <c r="BXD273" s="16"/>
      <c r="BXF273" s="26"/>
      <c r="BXI273" s="26"/>
      <c r="BXJ273" s="16"/>
      <c r="BXK273" s="16"/>
      <c r="BXM273" s="26"/>
      <c r="BXP273" s="26"/>
      <c r="BXQ273" s="16"/>
      <c r="BXR273" s="16"/>
      <c r="BXT273" s="26"/>
      <c r="BXW273" s="26"/>
      <c r="BXX273" s="16"/>
      <c r="BXY273" s="16"/>
      <c r="BYA273" s="26"/>
      <c r="BYD273" s="26"/>
      <c r="BYE273" s="16"/>
      <c r="BYF273" s="16"/>
      <c r="BYH273" s="26"/>
      <c r="BYK273" s="26"/>
      <c r="BYL273" s="16"/>
      <c r="BYM273" s="16"/>
      <c r="BYO273" s="26"/>
      <c r="BYR273" s="26"/>
      <c r="BYS273" s="16"/>
      <c r="BYT273" s="16"/>
      <c r="BYV273" s="26"/>
      <c r="BYY273" s="26"/>
      <c r="BYZ273" s="16"/>
      <c r="BZA273" s="16"/>
      <c r="BZC273" s="26"/>
      <c r="BZF273" s="26"/>
      <c r="BZG273" s="16"/>
      <c r="BZH273" s="16"/>
      <c r="BZJ273" s="26"/>
      <c r="BZM273" s="26"/>
      <c r="BZN273" s="16"/>
      <c r="BZO273" s="16"/>
      <c r="BZQ273" s="26"/>
      <c r="BZT273" s="26"/>
      <c r="BZU273" s="16"/>
      <c r="BZV273" s="16"/>
      <c r="BZX273" s="26"/>
      <c r="CAA273" s="26"/>
      <c r="CAB273" s="16"/>
      <c r="CAC273" s="16"/>
      <c r="CAE273" s="26"/>
      <c r="CAH273" s="26"/>
      <c r="CAI273" s="16"/>
      <c r="CAJ273" s="16"/>
      <c r="CAL273" s="26"/>
      <c r="CAO273" s="26"/>
      <c r="CAP273" s="16"/>
      <c r="CAQ273" s="16"/>
      <c r="CAS273" s="26"/>
      <c r="CAV273" s="26"/>
      <c r="CAW273" s="16"/>
      <c r="CAX273" s="16"/>
      <c r="CAZ273" s="26"/>
      <c r="CBC273" s="26"/>
      <c r="CBD273" s="16"/>
      <c r="CBE273" s="16"/>
      <c r="CBG273" s="26"/>
      <c r="CBJ273" s="26"/>
      <c r="CBK273" s="16"/>
      <c r="CBL273" s="16"/>
      <c r="CBN273" s="26"/>
      <c r="CBQ273" s="26"/>
      <c r="CBR273" s="16"/>
      <c r="CBS273" s="16"/>
      <c r="CBU273" s="26"/>
      <c r="CBX273" s="26"/>
      <c r="CBY273" s="16"/>
      <c r="CBZ273" s="16"/>
      <c r="CCB273" s="26"/>
      <c r="CCE273" s="26"/>
      <c r="CCF273" s="16"/>
      <c r="CCG273" s="16"/>
      <c r="CCI273" s="26"/>
      <c r="CCL273" s="26"/>
      <c r="CCM273" s="16"/>
      <c r="CCN273" s="16"/>
      <c r="CCP273" s="26"/>
      <c r="CCS273" s="26"/>
      <c r="CCT273" s="16"/>
      <c r="CCU273" s="16"/>
      <c r="CCW273" s="26"/>
      <c r="CCZ273" s="26"/>
      <c r="CDA273" s="16"/>
      <c r="CDB273" s="16"/>
      <c r="CDD273" s="26"/>
      <c r="CDG273" s="26"/>
      <c r="CDH273" s="16"/>
      <c r="CDI273" s="16"/>
      <c r="CDK273" s="26"/>
      <c r="CDN273" s="26"/>
      <c r="CDO273" s="16"/>
      <c r="CDP273" s="16"/>
      <c r="CDR273" s="26"/>
      <c r="CDU273" s="26"/>
      <c r="CDV273" s="16"/>
      <c r="CDW273" s="16"/>
      <c r="CDY273" s="26"/>
      <c r="CEB273" s="26"/>
      <c r="CEC273" s="16"/>
      <c r="CED273" s="16"/>
      <c r="CEF273" s="26"/>
      <c r="CEI273" s="26"/>
      <c r="CEJ273" s="16"/>
      <c r="CEK273" s="16"/>
      <c r="CEM273" s="26"/>
      <c r="CEP273" s="26"/>
      <c r="CEQ273" s="16"/>
      <c r="CER273" s="16"/>
      <c r="CET273" s="26"/>
      <c r="CEW273" s="26"/>
      <c r="CEX273" s="16"/>
      <c r="CEY273" s="16"/>
      <c r="CFA273" s="26"/>
      <c r="CFD273" s="26"/>
      <c r="CFE273" s="16"/>
      <c r="CFF273" s="16"/>
      <c r="CFH273" s="26"/>
      <c r="CFK273" s="26"/>
      <c r="CFL273" s="16"/>
      <c r="CFM273" s="16"/>
      <c r="CFO273" s="26"/>
      <c r="CFR273" s="26"/>
      <c r="CFS273" s="16"/>
      <c r="CFT273" s="16"/>
      <c r="CFV273" s="26"/>
      <c r="CFY273" s="26"/>
      <c r="CFZ273" s="16"/>
      <c r="CGA273" s="16"/>
      <c r="CGC273" s="26"/>
      <c r="CGF273" s="26"/>
      <c r="CGG273" s="16"/>
      <c r="CGH273" s="16"/>
      <c r="CGJ273" s="26"/>
      <c r="CGM273" s="26"/>
      <c r="CGN273" s="16"/>
      <c r="CGO273" s="16"/>
      <c r="CGQ273" s="26"/>
      <c r="CGT273" s="26"/>
      <c r="CGU273" s="16"/>
      <c r="CGV273" s="16"/>
      <c r="CGX273" s="26"/>
      <c r="CHA273" s="26"/>
      <c r="CHB273" s="16"/>
      <c r="CHC273" s="16"/>
      <c r="CHE273" s="26"/>
      <c r="CHH273" s="26"/>
      <c r="CHI273" s="16"/>
      <c r="CHJ273" s="16"/>
      <c r="CHL273" s="26"/>
      <c r="CHO273" s="26"/>
      <c r="CHP273" s="16"/>
      <c r="CHQ273" s="16"/>
      <c r="CHS273" s="26"/>
      <c r="CHV273" s="26"/>
      <c r="CHW273" s="16"/>
      <c r="CHX273" s="16"/>
      <c r="CHZ273" s="26"/>
      <c r="CIC273" s="26"/>
      <c r="CID273" s="16"/>
      <c r="CIE273" s="16"/>
      <c r="CIG273" s="26"/>
      <c r="CIJ273" s="26"/>
      <c r="CIK273" s="16"/>
      <c r="CIL273" s="16"/>
      <c r="CIN273" s="26"/>
      <c r="CIQ273" s="26"/>
      <c r="CIR273" s="16"/>
      <c r="CIS273" s="16"/>
      <c r="CIU273" s="26"/>
      <c r="CIX273" s="26"/>
      <c r="CIY273" s="16"/>
      <c r="CIZ273" s="16"/>
      <c r="CJB273" s="26"/>
      <c r="CJE273" s="26"/>
      <c r="CJF273" s="16"/>
      <c r="CJG273" s="16"/>
      <c r="CJI273" s="26"/>
      <c r="CJL273" s="26"/>
      <c r="CJM273" s="16"/>
      <c r="CJN273" s="16"/>
      <c r="CJP273" s="26"/>
      <c r="CJS273" s="26"/>
      <c r="CJT273" s="16"/>
      <c r="CJU273" s="16"/>
      <c r="CJW273" s="26"/>
      <c r="CJZ273" s="26"/>
      <c r="CKA273" s="16"/>
      <c r="CKB273" s="16"/>
      <c r="CKD273" s="26"/>
      <c r="CKG273" s="26"/>
      <c r="CKH273" s="16"/>
      <c r="CKI273" s="16"/>
      <c r="CKK273" s="26"/>
      <c r="CKN273" s="26"/>
      <c r="CKO273" s="16"/>
      <c r="CKP273" s="16"/>
      <c r="CKR273" s="26"/>
      <c r="CKU273" s="26"/>
      <c r="CKV273" s="16"/>
      <c r="CKW273" s="16"/>
      <c r="CKY273" s="26"/>
      <c r="CLB273" s="26"/>
      <c r="CLC273" s="16"/>
      <c r="CLD273" s="16"/>
      <c r="CLF273" s="26"/>
      <c r="CLI273" s="26"/>
      <c r="CLJ273" s="16"/>
      <c r="CLK273" s="16"/>
      <c r="CLM273" s="26"/>
      <c r="CLP273" s="26"/>
      <c r="CLQ273" s="16"/>
      <c r="CLR273" s="16"/>
      <c r="CLT273" s="26"/>
      <c r="CLW273" s="26"/>
      <c r="CLX273" s="16"/>
      <c r="CLY273" s="16"/>
      <c r="CMA273" s="26"/>
      <c r="CMD273" s="26"/>
      <c r="CME273" s="16"/>
      <c r="CMF273" s="16"/>
      <c r="CMH273" s="26"/>
      <c r="CMK273" s="26"/>
      <c r="CML273" s="16"/>
      <c r="CMM273" s="16"/>
      <c r="CMO273" s="26"/>
      <c r="CMR273" s="26"/>
      <c r="CMS273" s="16"/>
      <c r="CMT273" s="16"/>
      <c r="CMV273" s="26"/>
      <c r="CMY273" s="26"/>
      <c r="CMZ273" s="16"/>
      <c r="CNA273" s="16"/>
      <c r="CNC273" s="26"/>
      <c r="CNF273" s="26"/>
      <c r="CNG273" s="16"/>
      <c r="CNH273" s="16"/>
      <c r="CNJ273" s="26"/>
      <c r="CNM273" s="26"/>
      <c r="CNN273" s="16"/>
      <c r="CNO273" s="16"/>
      <c r="CNQ273" s="26"/>
      <c r="CNT273" s="26"/>
      <c r="CNU273" s="16"/>
      <c r="CNV273" s="16"/>
      <c r="CNX273" s="26"/>
      <c r="COA273" s="26"/>
      <c r="COB273" s="16"/>
      <c r="COC273" s="16"/>
      <c r="COE273" s="26"/>
      <c r="COH273" s="26"/>
      <c r="COI273" s="16"/>
      <c r="COJ273" s="16"/>
      <c r="COL273" s="26"/>
      <c r="COO273" s="26"/>
      <c r="COP273" s="16"/>
      <c r="COQ273" s="16"/>
      <c r="COS273" s="26"/>
      <c r="COV273" s="26"/>
      <c r="COW273" s="16"/>
      <c r="COX273" s="16"/>
      <c r="COZ273" s="26"/>
      <c r="CPC273" s="26"/>
      <c r="CPD273" s="16"/>
      <c r="CPE273" s="16"/>
      <c r="CPG273" s="26"/>
      <c r="CPJ273" s="26"/>
      <c r="CPK273" s="16"/>
      <c r="CPL273" s="16"/>
      <c r="CPN273" s="26"/>
      <c r="CPQ273" s="26"/>
      <c r="CPR273" s="16"/>
      <c r="CPS273" s="16"/>
      <c r="CPU273" s="26"/>
      <c r="CPX273" s="26"/>
      <c r="CPY273" s="16"/>
      <c r="CPZ273" s="16"/>
      <c r="CQB273" s="26"/>
      <c r="CQE273" s="26"/>
      <c r="CQF273" s="16"/>
      <c r="CQG273" s="16"/>
      <c r="CQI273" s="26"/>
      <c r="CQL273" s="26"/>
      <c r="CQM273" s="16"/>
      <c r="CQN273" s="16"/>
      <c r="CQP273" s="26"/>
      <c r="CQS273" s="26"/>
      <c r="CQT273" s="16"/>
      <c r="CQU273" s="16"/>
      <c r="CQW273" s="26"/>
      <c r="CQZ273" s="26"/>
      <c r="CRA273" s="16"/>
      <c r="CRB273" s="16"/>
      <c r="CRD273" s="26"/>
      <c r="CRG273" s="26"/>
      <c r="CRH273" s="16"/>
      <c r="CRI273" s="16"/>
      <c r="CRK273" s="26"/>
      <c r="CRN273" s="26"/>
      <c r="CRO273" s="16"/>
      <c r="CRP273" s="16"/>
      <c r="CRR273" s="26"/>
      <c r="CRU273" s="26"/>
      <c r="CRV273" s="16"/>
      <c r="CRW273" s="16"/>
      <c r="CRY273" s="26"/>
      <c r="CSB273" s="26"/>
      <c r="CSC273" s="16"/>
      <c r="CSD273" s="16"/>
      <c r="CSF273" s="26"/>
      <c r="CSI273" s="26"/>
      <c r="CSJ273" s="16"/>
      <c r="CSK273" s="16"/>
      <c r="CSM273" s="26"/>
      <c r="CSP273" s="26"/>
      <c r="CSQ273" s="16"/>
      <c r="CSR273" s="16"/>
      <c r="CST273" s="26"/>
      <c r="CSW273" s="26"/>
      <c r="CSX273" s="16"/>
      <c r="CSY273" s="16"/>
      <c r="CTA273" s="26"/>
      <c r="CTD273" s="26"/>
      <c r="CTE273" s="16"/>
      <c r="CTF273" s="16"/>
      <c r="CTH273" s="26"/>
      <c r="CTK273" s="26"/>
      <c r="CTL273" s="16"/>
      <c r="CTM273" s="16"/>
      <c r="CTO273" s="26"/>
      <c r="CTR273" s="26"/>
      <c r="CTS273" s="16"/>
      <c r="CTT273" s="16"/>
      <c r="CTV273" s="26"/>
      <c r="CTY273" s="26"/>
      <c r="CTZ273" s="16"/>
      <c r="CUA273" s="16"/>
      <c r="CUC273" s="26"/>
      <c r="CUF273" s="26"/>
      <c r="CUG273" s="16"/>
      <c r="CUH273" s="16"/>
      <c r="CUJ273" s="26"/>
      <c r="CUM273" s="26"/>
      <c r="CUN273" s="16"/>
      <c r="CUO273" s="16"/>
      <c r="CUQ273" s="26"/>
      <c r="CUT273" s="26"/>
      <c r="CUU273" s="16"/>
      <c r="CUV273" s="16"/>
      <c r="CUX273" s="26"/>
      <c r="CVA273" s="26"/>
      <c r="CVB273" s="16"/>
      <c r="CVC273" s="16"/>
      <c r="CVE273" s="26"/>
      <c r="CVH273" s="26"/>
      <c r="CVI273" s="16"/>
      <c r="CVJ273" s="16"/>
      <c r="CVL273" s="26"/>
      <c r="CVO273" s="26"/>
      <c r="CVP273" s="16"/>
      <c r="CVQ273" s="16"/>
      <c r="CVS273" s="26"/>
      <c r="CVV273" s="26"/>
      <c r="CVW273" s="16"/>
      <c r="CVX273" s="16"/>
      <c r="CVZ273" s="26"/>
      <c r="CWC273" s="26"/>
      <c r="CWD273" s="16"/>
      <c r="CWE273" s="16"/>
      <c r="CWG273" s="26"/>
      <c r="CWJ273" s="26"/>
      <c r="CWK273" s="16"/>
      <c r="CWL273" s="16"/>
      <c r="CWN273" s="26"/>
      <c r="CWQ273" s="26"/>
      <c r="CWR273" s="16"/>
      <c r="CWS273" s="16"/>
      <c r="CWU273" s="26"/>
      <c r="CWX273" s="26"/>
      <c r="CWY273" s="16"/>
      <c r="CWZ273" s="16"/>
      <c r="CXB273" s="26"/>
      <c r="CXE273" s="26"/>
      <c r="CXF273" s="16"/>
      <c r="CXG273" s="16"/>
      <c r="CXI273" s="26"/>
      <c r="CXL273" s="26"/>
      <c r="CXM273" s="16"/>
      <c r="CXN273" s="16"/>
      <c r="CXP273" s="26"/>
      <c r="CXS273" s="26"/>
      <c r="CXT273" s="16"/>
      <c r="CXU273" s="16"/>
      <c r="CXW273" s="26"/>
      <c r="CXZ273" s="26"/>
      <c r="CYA273" s="16"/>
      <c r="CYB273" s="16"/>
      <c r="CYD273" s="26"/>
      <c r="CYG273" s="26"/>
      <c r="CYH273" s="16"/>
      <c r="CYI273" s="16"/>
      <c r="CYK273" s="26"/>
      <c r="CYN273" s="26"/>
      <c r="CYO273" s="16"/>
      <c r="CYP273" s="16"/>
      <c r="CYR273" s="26"/>
      <c r="CYU273" s="26"/>
      <c r="CYV273" s="16"/>
      <c r="CYW273" s="16"/>
      <c r="CYY273" s="26"/>
      <c r="CZB273" s="26"/>
      <c r="CZC273" s="16"/>
      <c r="CZD273" s="16"/>
      <c r="CZF273" s="26"/>
      <c r="CZI273" s="26"/>
      <c r="CZJ273" s="16"/>
      <c r="CZK273" s="16"/>
      <c r="CZM273" s="26"/>
      <c r="CZP273" s="26"/>
      <c r="CZQ273" s="16"/>
      <c r="CZR273" s="16"/>
      <c r="CZT273" s="26"/>
      <c r="CZW273" s="26"/>
      <c r="CZX273" s="16"/>
      <c r="CZY273" s="16"/>
      <c r="DAA273" s="26"/>
      <c r="DAD273" s="26"/>
      <c r="DAE273" s="16"/>
      <c r="DAF273" s="16"/>
      <c r="DAH273" s="26"/>
      <c r="DAK273" s="26"/>
      <c r="DAL273" s="16"/>
      <c r="DAM273" s="16"/>
      <c r="DAO273" s="26"/>
      <c r="DAR273" s="26"/>
      <c r="DAS273" s="16"/>
      <c r="DAT273" s="16"/>
      <c r="DAV273" s="26"/>
      <c r="DAY273" s="26"/>
      <c r="DAZ273" s="16"/>
      <c r="DBA273" s="16"/>
      <c r="DBC273" s="26"/>
      <c r="DBF273" s="26"/>
      <c r="DBG273" s="16"/>
      <c r="DBH273" s="16"/>
      <c r="DBJ273" s="26"/>
      <c r="DBM273" s="26"/>
      <c r="DBN273" s="16"/>
      <c r="DBO273" s="16"/>
      <c r="DBQ273" s="26"/>
      <c r="DBT273" s="26"/>
      <c r="DBU273" s="16"/>
      <c r="DBV273" s="16"/>
      <c r="DBX273" s="26"/>
      <c r="DCA273" s="26"/>
      <c r="DCB273" s="16"/>
      <c r="DCC273" s="16"/>
      <c r="DCE273" s="26"/>
      <c r="DCH273" s="26"/>
      <c r="DCI273" s="16"/>
      <c r="DCJ273" s="16"/>
      <c r="DCL273" s="26"/>
      <c r="DCO273" s="26"/>
      <c r="DCP273" s="16"/>
      <c r="DCQ273" s="16"/>
      <c r="DCS273" s="26"/>
      <c r="DCV273" s="26"/>
      <c r="DCW273" s="16"/>
      <c r="DCX273" s="16"/>
      <c r="DCZ273" s="26"/>
      <c r="DDC273" s="26"/>
      <c r="DDD273" s="16"/>
      <c r="DDE273" s="16"/>
      <c r="DDG273" s="26"/>
      <c r="DDJ273" s="26"/>
      <c r="DDK273" s="16"/>
      <c r="DDL273" s="16"/>
      <c r="DDN273" s="26"/>
      <c r="DDQ273" s="26"/>
      <c r="DDR273" s="16"/>
      <c r="DDS273" s="16"/>
      <c r="DDU273" s="26"/>
      <c r="DDX273" s="26"/>
      <c r="DDY273" s="16"/>
      <c r="DDZ273" s="16"/>
      <c r="DEB273" s="26"/>
      <c r="DEE273" s="26"/>
      <c r="DEF273" s="16"/>
      <c r="DEG273" s="16"/>
      <c r="DEI273" s="26"/>
      <c r="DEL273" s="26"/>
      <c r="DEM273" s="16"/>
      <c r="DEN273" s="16"/>
      <c r="DEP273" s="26"/>
      <c r="DES273" s="26"/>
      <c r="DET273" s="16"/>
      <c r="DEU273" s="16"/>
      <c r="DEW273" s="26"/>
      <c r="DEZ273" s="26"/>
      <c r="DFA273" s="16"/>
      <c r="DFB273" s="16"/>
      <c r="DFD273" s="26"/>
      <c r="DFG273" s="26"/>
      <c r="DFH273" s="16"/>
      <c r="DFI273" s="16"/>
      <c r="DFK273" s="26"/>
      <c r="DFN273" s="26"/>
      <c r="DFO273" s="16"/>
      <c r="DFP273" s="16"/>
      <c r="DFR273" s="26"/>
      <c r="DFU273" s="26"/>
      <c r="DFV273" s="16"/>
      <c r="DFW273" s="16"/>
      <c r="DFY273" s="26"/>
      <c r="DGB273" s="26"/>
      <c r="DGC273" s="16"/>
      <c r="DGD273" s="16"/>
      <c r="DGF273" s="26"/>
      <c r="DGI273" s="26"/>
      <c r="DGJ273" s="16"/>
      <c r="DGK273" s="16"/>
      <c r="DGM273" s="26"/>
      <c r="DGP273" s="26"/>
      <c r="DGQ273" s="16"/>
      <c r="DGR273" s="16"/>
      <c r="DGT273" s="26"/>
      <c r="DGW273" s="26"/>
      <c r="DGX273" s="16"/>
      <c r="DGY273" s="16"/>
      <c r="DHA273" s="26"/>
      <c r="DHD273" s="26"/>
      <c r="DHE273" s="16"/>
      <c r="DHF273" s="16"/>
      <c r="DHH273" s="26"/>
      <c r="DHK273" s="26"/>
      <c r="DHL273" s="16"/>
      <c r="DHM273" s="16"/>
      <c r="DHO273" s="26"/>
      <c r="DHR273" s="26"/>
      <c r="DHS273" s="16"/>
      <c r="DHT273" s="16"/>
      <c r="DHV273" s="26"/>
      <c r="DHY273" s="26"/>
      <c r="DHZ273" s="16"/>
      <c r="DIA273" s="16"/>
      <c r="DIC273" s="26"/>
      <c r="DIF273" s="26"/>
      <c r="DIG273" s="16"/>
      <c r="DIH273" s="16"/>
      <c r="DIJ273" s="26"/>
      <c r="DIM273" s="26"/>
      <c r="DIN273" s="16"/>
      <c r="DIO273" s="16"/>
      <c r="DIQ273" s="26"/>
      <c r="DIT273" s="26"/>
      <c r="DIU273" s="16"/>
      <c r="DIV273" s="16"/>
      <c r="DIX273" s="26"/>
      <c r="DJA273" s="26"/>
      <c r="DJB273" s="16"/>
      <c r="DJC273" s="16"/>
      <c r="DJE273" s="26"/>
      <c r="DJH273" s="26"/>
      <c r="DJI273" s="16"/>
      <c r="DJJ273" s="16"/>
      <c r="DJL273" s="26"/>
      <c r="DJO273" s="26"/>
      <c r="DJP273" s="16"/>
      <c r="DJQ273" s="16"/>
      <c r="DJS273" s="26"/>
      <c r="DJV273" s="26"/>
      <c r="DJW273" s="16"/>
      <c r="DJX273" s="16"/>
      <c r="DJZ273" s="26"/>
      <c r="DKC273" s="26"/>
      <c r="DKD273" s="16"/>
      <c r="DKE273" s="16"/>
      <c r="DKG273" s="26"/>
      <c r="DKJ273" s="26"/>
      <c r="DKK273" s="16"/>
      <c r="DKL273" s="16"/>
      <c r="DKN273" s="26"/>
      <c r="DKQ273" s="26"/>
      <c r="DKR273" s="16"/>
      <c r="DKS273" s="16"/>
      <c r="DKU273" s="26"/>
      <c r="DKX273" s="26"/>
      <c r="DKY273" s="16"/>
      <c r="DKZ273" s="16"/>
      <c r="DLB273" s="26"/>
      <c r="DLE273" s="26"/>
      <c r="DLF273" s="16"/>
      <c r="DLG273" s="16"/>
      <c r="DLI273" s="26"/>
      <c r="DLL273" s="26"/>
      <c r="DLM273" s="16"/>
      <c r="DLN273" s="16"/>
      <c r="DLP273" s="26"/>
      <c r="DLS273" s="26"/>
      <c r="DLT273" s="16"/>
      <c r="DLU273" s="16"/>
      <c r="DLW273" s="26"/>
      <c r="DLZ273" s="26"/>
      <c r="DMA273" s="16"/>
      <c r="DMB273" s="16"/>
      <c r="DMD273" s="26"/>
      <c r="DMG273" s="26"/>
      <c r="DMH273" s="16"/>
      <c r="DMI273" s="16"/>
      <c r="DMK273" s="26"/>
      <c r="DMN273" s="26"/>
      <c r="DMO273" s="16"/>
      <c r="DMP273" s="16"/>
      <c r="DMR273" s="26"/>
      <c r="DMU273" s="26"/>
      <c r="DMV273" s="16"/>
      <c r="DMW273" s="16"/>
      <c r="DMY273" s="26"/>
      <c r="DNB273" s="26"/>
      <c r="DNC273" s="16"/>
      <c r="DND273" s="16"/>
      <c r="DNF273" s="26"/>
      <c r="DNI273" s="26"/>
      <c r="DNJ273" s="16"/>
      <c r="DNK273" s="16"/>
      <c r="DNM273" s="26"/>
      <c r="DNP273" s="26"/>
      <c r="DNQ273" s="16"/>
      <c r="DNR273" s="16"/>
      <c r="DNT273" s="26"/>
      <c r="DNW273" s="26"/>
      <c r="DNX273" s="16"/>
      <c r="DNY273" s="16"/>
      <c r="DOA273" s="26"/>
      <c r="DOD273" s="26"/>
      <c r="DOE273" s="16"/>
      <c r="DOF273" s="16"/>
      <c r="DOH273" s="26"/>
      <c r="DOK273" s="26"/>
      <c r="DOL273" s="16"/>
      <c r="DOM273" s="16"/>
      <c r="DOO273" s="26"/>
      <c r="DOR273" s="26"/>
      <c r="DOS273" s="16"/>
      <c r="DOT273" s="16"/>
      <c r="DOV273" s="26"/>
      <c r="DOY273" s="26"/>
      <c r="DOZ273" s="16"/>
      <c r="DPA273" s="16"/>
      <c r="DPC273" s="26"/>
      <c r="DPF273" s="26"/>
      <c r="DPG273" s="16"/>
      <c r="DPH273" s="16"/>
      <c r="DPJ273" s="26"/>
      <c r="DPM273" s="26"/>
      <c r="DPN273" s="16"/>
      <c r="DPO273" s="16"/>
      <c r="DPQ273" s="26"/>
      <c r="DPT273" s="26"/>
      <c r="DPU273" s="16"/>
      <c r="DPV273" s="16"/>
      <c r="DPX273" s="26"/>
      <c r="DQA273" s="26"/>
      <c r="DQB273" s="16"/>
      <c r="DQC273" s="16"/>
      <c r="DQE273" s="26"/>
      <c r="DQH273" s="26"/>
      <c r="DQI273" s="16"/>
      <c r="DQJ273" s="16"/>
      <c r="DQL273" s="26"/>
      <c r="DQO273" s="26"/>
      <c r="DQP273" s="16"/>
      <c r="DQQ273" s="16"/>
      <c r="DQS273" s="26"/>
      <c r="DQV273" s="26"/>
      <c r="DQW273" s="16"/>
      <c r="DQX273" s="16"/>
      <c r="DQZ273" s="26"/>
      <c r="DRC273" s="26"/>
      <c r="DRD273" s="16"/>
      <c r="DRE273" s="16"/>
      <c r="DRG273" s="26"/>
      <c r="DRJ273" s="26"/>
      <c r="DRK273" s="16"/>
      <c r="DRL273" s="16"/>
      <c r="DRN273" s="26"/>
      <c r="DRQ273" s="26"/>
      <c r="DRR273" s="16"/>
      <c r="DRS273" s="16"/>
      <c r="DRU273" s="26"/>
      <c r="DRX273" s="26"/>
      <c r="DRY273" s="16"/>
      <c r="DRZ273" s="16"/>
      <c r="DSB273" s="26"/>
      <c r="DSE273" s="26"/>
      <c r="DSF273" s="16"/>
      <c r="DSG273" s="16"/>
      <c r="DSI273" s="26"/>
      <c r="DSL273" s="26"/>
      <c r="DSM273" s="16"/>
      <c r="DSN273" s="16"/>
      <c r="DSP273" s="26"/>
      <c r="DSS273" s="26"/>
      <c r="DST273" s="16"/>
      <c r="DSU273" s="16"/>
      <c r="DSW273" s="26"/>
      <c r="DSZ273" s="26"/>
      <c r="DTA273" s="16"/>
      <c r="DTB273" s="16"/>
      <c r="DTD273" s="26"/>
      <c r="DTG273" s="26"/>
      <c r="DTH273" s="16"/>
      <c r="DTI273" s="16"/>
      <c r="DTK273" s="26"/>
      <c r="DTN273" s="26"/>
      <c r="DTO273" s="16"/>
      <c r="DTP273" s="16"/>
      <c r="DTR273" s="26"/>
      <c r="DTU273" s="26"/>
      <c r="DTV273" s="16"/>
      <c r="DTW273" s="16"/>
      <c r="DTY273" s="26"/>
      <c r="DUB273" s="26"/>
      <c r="DUC273" s="16"/>
      <c r="DUD273" s="16"/>
      <c r="DUF273" s="26"/>
      <c r="DUI273" s="26"/>
      <c r="DUJ273" s="16"/>
      <c r="DUK273" s="16"/>
      <c r="DUM273" s="26"/>
      <c r="DUP273" s="26"/>
      <c r="DUQ273" s="16"/>
      <c r="DUR273" s="16"/>
      <c r="DUT273" s="26"/>
      <c r="DUW273" s="26"/>
      <c r="DUX273" s="16"/>
      <c r="DUY273" s="16"/>
      <c r="DVA273" s="26"/>
      <c r="DVD273" s="26"/>
      <c r="DVE273" s="16"/>
      <c r="DVF273" s="16"/>
      <c r="DVH273" s="26"/>
      <c r="DVK273" s="26"/>
      <c r="DVL273" s="16"/>
      <c r="DVM273" s="16"/>
      <c r="DVO273" s="26"/>
      <c r="DVR273" s="26"/>
      <c r="DVS273" s="16"/>
      <c r="DVT273" s="16"/>
      <c r="DVV273" s="26"/>
      <c r="DVY273" s="26"/>
      <c r="DVZ273" s="16"/>
      <c r="DWA273" s="16"/>
      <c r="DWC273" s="26"/>
      <c r="DWF273" s="26"/>
      <c r="DWG273" s="16"/>
      <c r="DWH273" s="16"/>
      <c r="DWJ273" s="26"/>
      <c r="DWM273" s="26"/>
      <c r="DWN273" s="16"/>
      <c r="DWO273" s="16"/>
      <c r="DWQ273" s="26"/>
      <c r="DWT273" s="26"/>
      <c r="DWU273" s="16"/>
      <c r="DWV273" s="16"/>
      <c r="DWX273" s="26"/>
      <c r="DXA273" s="26"/>
      <c r="DXB273" s="16"/>
      <c r="DXC273" s="16"/>
      <c r="DXE273" s="26"/>
      <c r="DXH273" s="26"/>
      <c r="DXI273" s="16"/>
      <c r="DXJ273" s="16"/>
      <c r="DXL273" s="26"/>
      <c r="DXO273" s="26"/>
      <c r="DXP273" s="16"/>
      <c r="DXQ273" s="16"/>
      <c r="DXS273" s="26"/>
      <c r="DXV273" s="26"/>
      <c r="DXW273" s="16"/>
      <c r="DXX273" s="16"/>
      <c r="DXZ273" s="26"/>
      <c r="DYC273" s="26"/>
      <c r="DYD273" s="16"/>
      <c r="DYE273" s="16"/>
      <c r="DYG273" s="26"/>
      <c r="DYJ273" s="26"/>
      <c r="DYK273" s="16"/>
      <c r="DYL273" s="16"/>
      <c r="DYN273" s="26"/>
      <c r="DYQ273" s="26"/>
      <c r="DYR273" s="16"/>
      <c r="DYS273" s="16"/>
      <c r="DYU273" s="26"/>
      <c r="DYX273" s="26"/>
      <c r="DYY273" s="16"/>
      <c r="DYZ273" s="16"/>
      <c r="DZB273" s="26"/>
      <c r="DZE273" s="26"/>
      <c r="DZF273" s="16"/>
      <c r="DZG273" s="16"/>
      <c r="DZI273" s="26"/>
      <c r="DZL273" s="26"/>
      <c r="DZM273" s="16"/>
      <c r="DZN273" s="16"/>
      <c r="DZP273" s="26"/>
      <c r="DZS273" s="26"/>
      <c r="DZT273" s="16"/>
      <c r="DZU273" s="16"/>
      <c r="DZW273" s="26"/>
      <c r="DZZ273" s="26"/>
      <c r="EAA273" s="16"/>
      <c r="EAB273" s="16"/>
      <c r="EAD273" s="26"/>
      <c r="EAG273" s="26"/>
      <c r="EAH273" s="16"/>
      <c r="EAI273" s="16"/>
      <c r="EAK273" s="26"/>
      <c r="EAN273" s="26"/>
      <c r="EAO273" s="16"/>
      <c r="EAP273" s="16"/>
      <c r="EAR273" s="26"/>
      <c r="EAU273" s="26"/>
      <c r="EAV273" s="16"/>
      <c r="EAW273" s="16"/>
      <c r="EAY273" s="26"/>
      <c r="EBB273" s="26"/>
      <c r="EBC273" s="16"/>
      <c r="EBD273" s="16"/>
      <c r="EBF273" s="26"/>
      <c r="EBI273" s="26"/>
      <c r="EBJ273" s="16"/>
      <c r="EBK273" s="16"/>
      <c r="EBM273" s="26"/>
      <c r="EBP273" s="26"/>
      <c r="EBQ273" s="16"/>
      <c r="EBR273" s="16"/>
      <c r="EBT273" s="26"/>
      <c r="EBW273" s="26"/>
      <c r="EBX273" s="16"/>
      <c r="EBY273" s="16"/>
      <c r="ECA273" s="26"/>
      <c r="ECD273" s="26"/>
      <c r="ECE273" s="16"/>
      <c r="ECF273" s="16"/>
      <c r="ECH273" s="26"/>
      <c r="ECK273" s="26"/>
      <c r="ECL273" s="16"/>
      <c r="ECM273" s="16"/>
      <c r="ECO273" s="26"/>
      <c r="ECR273" s="26"/>
      <c r="ECS273" s="16"/>
      <c r="ECT273" s="16"/>
      <c r="ECV273" s="26"/>
      <c r="ECY273" s="26"/>
      <c r="ECZ273" s="16"/>
      <c r="EDA273" s="16"/>
      <c r="EDC273" s="26"/>
      <c r="EDF273" s="26"/>
      <c r="EDG273" s="16"/>
      <c r="EDH273" s="16"/>
      <c r="EDJ273" s="26"/>
      <c r="EDM273" s="26"/>
      <c r="EDN273" s="16"/>
      <c r="EDO273" s="16"/>
      <c r="EDQ273" s="26"/>
      <c r="EDT273" s="26"/>
      <c r="EDU273" s="16"/>
      <c r="EDV273" s="16"/>
      <c r="EDX273" s="26"/>
      <c r="EEA273" s="26"/>
      <c r="EEB273" s="16"/>
      <c r="EEC273" s="16"/>
      <c r="EEE273" s="26"/>
      <c r="EEH273" s="26"/>
      <c r="EEI273" s="16"/>
      <c r="EEJ273" s="16"/>
      <c r="EEL273" s="26"/>
      <c r="EEO273" s="26"/>
      <c r="EEP273" s="16"/>
      <c r="EEQ273" s="16"/>
      <c r="EES273" s="26"/>
      <c r="EEV273" s="26"/>
      <c r="EEW273" s="16"/>
      <c r="EEX273" s="16"/>
      <c r="EEZ273" s="26"/>
      <c r="EFC273" s="26"/>
      <c r="EFD273" s="16"/>
      <c r="EFE273" s="16"/>
      <c r="EFG273" s="26"/>
      <c r="EFJ273" s="26"/>
      <c r="EFK273" s="16"/>
      <c r="EFL273" s="16"/>
      <c r="EFN273" s="26"/>
      <c r="EFQ273" s="26"/>
      <c r="EFR273" s="16"/>
      <c r="EFS273" s="16"/>
      <c r="EFU273" s="26"/>
      <c r="EFX273" s="26"/>
      <c r="EFY273" s="16"/>
      <c r="EFZ273" s="16"/>
      <c r="EGB273" s="26"/>
      <c r="EGE273" s="26"/>
      <c r="EGF273" s="16"/>
      <c r="EGG273" s="16"/>
      <c r="EGI273" s="26"/>
      <c r="EGL273" s="26"/>
      <c r="EGM273" s="16"/>
      <c r="EGN273" s="16"/>
      <c r="EGP273" s="26"/>
      <c r="EGS273" s="26"/>
      <c r="EGT273" s="16"/>
      <c r="EGU273" s="16"/>
      <c r="EGW273" s="26"/>
      <c r="EGZ273" s="26"/>
      <c r="EHA273" s="16"/>
      <c r="EHB273" s="16"/>
      <c r="EHD273" s="26"/>
      <c r="EHG273" s="26"/>
      <c r="EHH273" s="16"/>
      <c r="EHI273" s="16"/>
      <c r="EHK273" s="26"/>
      <c r="EHN273" s="26"/>
      <c r="EHO273" s="16"/>
      <c r="EHP273" s="16"/>
      <c r="EHR273" s="26"/>
      <c r="EHU273" s="26"/>
      <c r="EHV273" s="16"/>
      <c r="EHW273" s="16"/>
      <c r="EHY273" s="26"/>
      <c r="EIB273" s="26"/>
      <c r="EIC273" s="16"/>
      <c r="EID273" s="16"/>
      <c r="EIF273" s="26"/>
      <c r="EII273" s="26"/>
      <c r="EIJ273" s="16"/>
      <c r="EIK273" s="16"/>
      <c r="EIM273" s="26"/>
      <c r="EIP273" s="26"/>
      <c r="EIQ273" s="16"/>
      <c r="EIR273" s="16"/>
      <c r="EIT273" s="26"/>
      <c r="EIW273" s="26"/>
      <c r="EIX273" s="16"/>
      <c r="EIY273" s="16"/>
      <c r="EJA273" s="26"/>
      <c r="EJD273" s="26"/>
      <c r="EJE273" s="16"/>
      <c r="EJF273" s="16"/>
      <c r="EJH273" s="26"/>
      <c r="EJK273" s="26"/>
      <c r="EJL273" s="16"/>
      <c r="EJM273" s="16"/>
      <c r="EJO273" s="26"/>
      <c r="EJR273" s="26"/>
      <c r="EJS273" s="16"/>
      <c r="EJT273" s="16"/>
      <c r="EJV273" s="26"/>
      <c r="EJY273" s="26"/>
      <c r="EJZ273" s="16"/>
      <c r="EKA273" s="16"/>
      <c r="EKC273" s="26"/>
      <c r="EKF273" s="26"/>
      <c r="EKG273" s="16"/>
      <c r="EKH273" s="16"/>
      <c r="EKJ273" s="26"/>
      <c r="EKM273" s="26"/>
      <c r="EKN273" s="16"/>
      <c r="EKO273" s="16"/>
      <c r="EKQ273" s="26"/>
      <c r="EKT273" s="26"/>
      <c r="EKU273" s="16"/>
      <c r="EKV273" s="16"/>
      <c r="EKX273" s="26"/>
      <c r="ELA273" s="26"/>
      <c r="ELB273" s="16"/>
      <c r="ELC273" s="16"/>
      <c r="ELE273" s="26"/>
      <c r="ELH273" s="26"/>
      <c r="ELI273" s="16"/>
      <c r="ELJ273" s="16"/>
      <c r="ELL273" s="26"/>
      <c r="ELO273" s="26"/>
      <c r="ELP273" s="16"/>
      <c r="ELQ273" s="16"/>
      <c r="ELS273" s="26"/>
      <c r="ELV273" s="26"/>
      <c r="ELW273" s="16"/>
      <c r="ELX273" s="16"/>
      <c r="ELZ273" s="26"/>
      <c r="EMC273" s="26"/>
      <c r="EMD273" s="16"/>
      <c r="EME273" s="16"/>
      <c r="EMG273" s="26"/>
      <c r="EMJ273" s="26"/>
      <c r="EMK273" s="16"/>
      <c r="EML273" s="16"/>
      <c r="EMN273" s="26"/>
      <c r="EMQ273" s="26"/>
      <c r="EMR273" s="16"/>
      <c r="EMS273" s="16"/>
      <c r="EMU273" s="26"/>
      <c r="EMX273" s="26"/>
      <c r="EMY273" s="16"/>
      <c r="EMZ273" s="16"/>
      <c r="ENB273" s="26"/>
      <c r="ENE273" s="26"/>
      <c r="ENF273" s="16"/>
      <c r="ENG273" s="16"/>
      <c r="ENI273" s="26"/>
      <c r="ENL273" s="26"/>
      <c r="ENM273" s="16"/>
      <c r="ENN273" s="16"/>
      <c r="ENP273" s="26"/>
      <c r="ENS273" s="26"/>
      <c r="ENT273" s="16"/>
      <c r="ENU273" s="16"/>
      <c r="ENW273" s="26"/>
      <c r="ENZ273" s="26"/>
      <c r="EOA273" s="16"/>
      <c r="EOB273" s="16"/>
      <c r="EOD273" s="26"/>
      <c r="EOG273" s="26"/>
      <c r="EOH273" s="16"/>
      <c r="EOI273" s="16"/>
      <c r="EOK273" s="26"/>
      <c r="EON273" s="26"/>
      <c r="EOO273" s="16"/>
      <c r="EOP273" s="16"/>
      <c r="EOR273" s="26"/>
      <c r="EOU273" s="26"/>
      <c r="EOV273" s="16"/>
      <c r="EOW273" s="16"/>
      <c r="EOY273" s="26"/>
      <c r="EPB273" s="26"/>
      <c r="EPC273" s="16"/>
      <c r="EPD273" s="16"/>
      <c r="EPF273" s="26"/>
      <c r="EPI273" s="26"/>
      <c r="EPJ273" s="16"/>
      <c r="EPK273" s="16"/>
      <c r="EPM273" s="26"/>
      <c r="EPP273" s="26"/>
      <c r="EPQ273" s="16"/>
      <c r="EPR273" s="16"/>
      <c r="EPT273" s="26"/>
      <c r="EPW273" s="26"/>
      <c r="EPX273" s="16"/>
      <c r="EPY273" s="16"/>
      <c r="EQA273" s="26"/>
      <c r="EQD273" s="26"/>
      <c r="EQE273" s="16"/>
      <c r="EQF273" s="16"/>
      <c r="EQH273" s="26"/>
      <c r="EQK273" s="26"/>
      <c r="EQL273" s="16"/>
      <c r="EQM273" s="16"/>
      <c r="EQO273" s="26"/>
      <c r="EQR273" s="26"/>
      <c r="EQS273" s="16"/>
      <c r="EQT273" s="16"/>
      <c r="EQV273" s="26"/>
      <c r="EQY273" s="26"/>
      <c r="EQZ273" s="16"/>
      <c r="ERA273" s="16"/>
      <c r="ERC273" s="26"/>
      <c r="ERF273" s="26"/>
      <c r="ERG273" s="16"/>
      <c r="ERH273" s="16"/>
      <c r="ERJ273" s="26"/>
      <c r="ERM273" s="26"/>
      <c r="ERN273" s="16"/>
      <c r="ERO273" s="16"/>
      <c r="ERQ273" s="26"/>
      <c r="ERT273" s="26"/>
      <c r="ERU273" s="16"/>
      <c r="ERV273" s="16"/>
      <c r="ERX273" s="26"/>
      <c r="ESA273" s="26"/>
      <c r="ESB273" s="16"/>
      <c r="ESC273" s="16"/>
      <c r="ESE273" s="26"/>
      <c r="ESH273" s="26"/>
      <c r="ESI273" s="16"/>
      <c r="ESJ273" s="16"/>
      <c r="ESL273" s="26"/>
      <c r="ESO273" s="26"/>
      <c r="ESP273" s="16"/>
      <c r="ESQ273" s="16"/>
      <c r="ESS273" s="26"/>
      <c r="ESV273" s="26"/>
      <c r="ESW273" s="16"/>
      <c r="ESX273" s="16"/>
      <c r="ESZ273" s="26"/>
      <c r="ETC273" s="26"/>
      <c r="ETD273" s="16"/>
      <c r="ETE273" s="16"/>
      <c r="ETG273" s="26"/>
      <c r="ETJ273" s="26"/>
      <c r="ETK273" s="16"/>
      <c r="ETL273" s="16"/>
      <c r="ETN273" s="26"/>
      <c r="ETQ273" s="26"/>
      <c r="ETR273" s="16"/>
      <c r="ETS273" s="16"/>
      <c r="ETU273" s="26"/>
      <c r="ETX273" s="26"/>
      <c r="ETY273" s="16"/>
      <c r="ETZ273" s="16"/>
      <c r="EUB273" s="26"/>
      <c r="EUE273" s="26"/>
      <c r="EUF273" s="16"/>
      <c r="EUG273" s="16"/>
      <c r="EUI273" s="26"/>
      <c r="EUL273" s="26"/>
      <c r="EUM273" s="16"/>
      <c r="EUN273" s="16"/>
      <c r="EUP273" s="26"/>
      <c r="EUS273" s="26"/>
      <c r="EUT273" s="16"/>
      <c r="EUU273" s="16"/>
      <c r="EUW273" s="26"/>
      <c r="EUZ273" s="26"/>
      <c r="EVA273" s="16"/>
      <c r="EVB273" s="16"/>
      <c r="EVD273" s="26"/>
      <c r="EVG273" s="26"/>
      <c r="EVH273" s="16"/>
      <c r="EVI273" s="16"/>
      <c r="EVK273" s="26"/>
      <c r="EVN273" s="26"/>
      <c r="EVO273" s="16"/>
      <c r="EVP273" s="16"/>
      <c r="EVR273" s="26"/>
      <c r="EVU273" s="26"/>
      <c r="EVV273" s="16"/>
      <c r="EVW273" s="16"/>
      <c r="EVY273" s="26"/>
      <c r="EWB273" s="26"/>
      <c r="EWC273" s="16"/>
      <c r="EWD273" s="16"/>
      <c r="EWF273" s="26"/>
      <c r="EWI273" s="26"/>
      <c r="EWJ273" s="16"/>
      <c r="EWK273" s="16"/>
      <c r="EWM273" s="26"/>
      <c r="EWP273" s="26"/>
      <c r="EWQ273" s="16"/>
      <c r="EWR273" s="16"/>
      <c r="EWT273" s="26"/>
      <c r="EWW273" s="26"/>
      <c r="EWX273" s="16"/>
      <c r="EWY273" s="16"/>
      <c r="EXA273" s="26"/>
      <c r="EXD273" s="26"/>
      <c r="EXE273" s="16"/>
      <c r="EXF273" s="16"/>
      <c r="EXH273" s="26"/>
      <c r="EXK273" s="26"/>
      <c r="EXL273" s="16"/>
      <c r="EXM273" s="16"/>
      <c r="EXO273" s="26"/>
      <c r="EXR273" s="26"/>
      <c r="EXS273" s="16"/>
      <c r="EXT273" s="16"/>
      <c r="EXV273" s="26"/>
      <c r="EXY273" s="26"/>
      <c r="EXZ273" s="16"/>
      <c r="EYA273" s="16"/>
      <c r="EYC273" s="26"/>
      <c r="EYF273" s="26"/>
      <c r="EYG273" s="16"/>
      <c r="EYH273" s="16"/>
      <c r="EYJ273" s="26"/>
      <c r="EYM273" s="26"/>
      <c r="EYN273" s="16"/>
      <c r="EYO273" s="16"/>
      <c r="EYQ273" s="26"/>
      <c r="EYT273" s="26"/>
      <c r="EYU273" s="16"/>
      <c r="EYV273" s="16"/>
      <c r="EYX273" s="26"/>
      <c r="EZA273" s="26"/>
      <c r="EZB273" s="16"/>
      <c r="EZC273" s="16"/>
      <c r="EZE273" s="26"/>
      <c r="EZH273" s="26"/>
      <c r="EZI273" s="16"/>
      <c r="EZJ273" s="16"/>
      <c r="EZL273" s="26"/>
      <c r="EZO273" s="26"/>
      <c r="EZP273" s="16"/>
      <c r="EZQ273" s="16"/>
      <c r="EZS273" s="26"/>
      <c r="EZV273" s="26"/>
      <c r="EZW273" s="16"/>
      <c r="EZX273" s="16"/>
      <c r="EZZ273" s="26"/>
      <c r="FAC273" s="26"/>
      <c r="FAD273" s="16"/>
      <c r="FAE273" s="16"/>
      <c r="FAG273" s="26"/>
      <c r="FAJ273" s="26"/>
      <c r="FAK273" s="16"/>
      <c r="FAL273" s="16"/>
      <c r="FAN273" s="26"/>
      <c r="FAQ273" s="26"/>
      <c r="FAR273" s="16"/>
      <c r="FAS273" s="16"/>
      <c r="FAU273" s="26"/>
      <c r="FAX273" s="26"/>
      <c r="FAY273" s="16"/>
      <c r="FAZ273" s="16"/>
      <c r="FBB273" s="26"/>
      <c r="FBE273" s="26"/>
      <c r="FBF273" s="16"/>
      <c r="FBG273" s="16"/>
      <c r="FBI273" s="26"/>
      <c r="FBL273" s="26"/>
      <c r="FBM273" s="16"/>
      <c r="FBN273" s="16"/>
      <c r="FBP273" s="26"/>
      <c r="FBS273" s="26"/>
      <c r="FBT273" s="16"/>
      <c r="FBU273" s="16"/>
      <c r="FBW273" s="26"/>
      <c r="FBZ273" s="26"/>
      <c r="FCA273" s="16"/>
      <c r="FCB273" s="16"/>
      <c r="FCD273" s="26"/>
      <c r="FCG273" s="26"/>
      <c r="FCH273" s="16"/>
      <c r="FCI273" s="16"/>
      <c r="FCK273" s="26"/>
      <c r="FCN273" s="26"/>
      <c r="FCO273" s="16"/>
      <c r="FCP273" s="16"/>
      <c r="FCR273" s="26"/>
      <c r="FCU273" s="26"/>
      <c r="FCV273" s="16"/>
      <c r="FCW273" s="16"/>
      <c r="FCY273" s="26"/>
      <c r="FDB273" s="26"/>
      <c r="FDC273" s="16"/>
      <c r="FDD273" s="16"/>
      <c r="FDF273" s="26"/>
      <c r="FDI273" s="26"/>
      <c r="FDJ273" s="16"/>
      <c r="FDK273" s="16"/>
      <c r="FDM273" s="26"/>
      <c r="FDP273" s="26"/>
      <c r="FDQ273" s="16"/>
      <c r="FDR273" s="16"/>
      <c r="FDT273" s="26"/>
      <c r="FDW273" s="26"/>
      <c r="FDX273" s="16"/>
      <c r="FDY273" s="16"/>
      <c r="FEA273" s="26"/>
      <c r="FED273" s="26"/>
      <c r="FEE273" s="16"/>
      <c r="FEF273" s="16"/>
      <c r="FEH273" s="26"/>
      <c r="FEK273" s="26"/>
      <c r="FEL273" s="16"/>
      <c r="FEM273" s="16"/>
      <c r="FEO273" s="26"/>
      <c r="FER273" s="26"/>
      <c r="FES273" s="16"/>
      <c r="FET273" s="16"/>
      <c r="FEV273" s="26"/>
      <c r="FEY273" s="26"/>
      <c r="FEZ273" s="16"/>
      <c r="FFA273" s="16"/>
      <c r="FFC273" s="26"/>
      <c r="FFF273" s="26"/>
      <c r="FFG273" s="16"/>
      <c r="FFH273" s="16"/>
      <c r="FFJ273" s="26"/>
      <c r="FFM273" s="26"/>
      <c r="FFN273" s="16"/>
      <c r="FFO273" s="16"/>
      <c r="FFQ273" s="26"/>
      <c r="FFT273" s="26"/>
      <c r="FFU273" s="16"/>
      <c r="FFV273" s="16"/>
      <c r="FFX273" s="26"/>
      <c r="FGA273" s="26"/>
      <c r="FGB273" s="16"/>
      <c r="FGC273" s="16"/>
      <c r="FGE273" s="26"/>
      <c r="FGH273" s="26"/>
      <c r="FGI273" s="16"/>
      <c r="FGJ273" s="16"/>
      <c r="FGL273" s="26"/>
      <c r="FGO273" s="26"/>
      <c r="FGP273" s="16"/>
      <c r="FGQ273" s="16"/>
      <c r="FGS273" s="26"/>
      <c r="FGV273" s="26"/>
      <c r="FGW273" s="16"/>
      <c r="FGX273" s="16"/>
      <c r="FGZ273" s="26"/>
      <c r="FHC273" s="26"/>
      <c r="FHD273" s="16"/>
      <c r="FHE273" s="16"/>
      <c r="FHG273" s="26"/>
      <c r="FHJ273" s="26"/>
      <c r="FHK273" s="16"/>
      <c r="FHL273" s="16"/>
      <c r="FHN273" s="26"/>
      <c r="FHQ273" s="26"/>
      <c r="FHR273" s="16"/>
      <c r="FHS273" s="16"/>
      <c r="FHU273" s="26"/>
      <c r="FHX273" s="26"/>
      <c r="FHY273" s="16"/>
      <c r="FHZ273" s="16"/>
      <c r="FIB273" s="26"/>
      <c r="FIE273" s="26"/>
      <c r="FIF273" s="16"/>
      <c r="FIG273" s="16"/>
      <c r="FII273" s="26"/>
      <c r="FIL273" s="26"/>
      <c r="FIM273" s="16"/>
      <c r="FIN273" s="16"/>
      <c r="FIP273" s="26"/>
      <c r="FIS273" s="26"/>
      <c r="FIT273" s="16"/>
      <c r="FIU273" s="16"/>
      <c r="FIW273" s="26"/>
      <c r="FIZ273" s="26"/>
      <c r="FJA273" s="16"/>
      <c r="FJB273" s="16"/>
      <c r="FJD273" s="26"/>
      <c r="FJG273" s="26"/>
      <c r="FJH273" s="16"/>
      <c r="FJI273" s="16"/>
      <c r="FJK273" s="26"/>
      <c r="FJN273" s="26"/>
      <c r="FJO273" s="16"/>
      <c r="FJP273" s="16"/>
      <c r="FJR273" s="26"/>
      <c r="FJU273" s="26"/>
      <c r="FJV273" s="16"/>
      <c r="FJW273" s="16"/>
      <c r="FJY273" s="26"/>
      <c r="FKB273" s="26"/>
      <c r="FKC273" s="16"/>
      <c r="FKD273" s="16"/>
      <c r="FKF273" s="26"/>
      <c r="FKI273" s="26"/>
      <c r="FKJ273" s="16"/>
      <c r="FKK273" s="16"/>
      <c r="FKM273" s="26"/>
      <c r="FKP273" s="26"/>
      <c r="FKQ273" s="16"/>
      <c r="FKR273" s="16"/>
      <c r="FKT273" s="26"/>
      <c r="FKW273" s="26"/>
      <c r="FKX273" s="16"/>
      <c r="FKY273" s="16"/>
      <c r="FLA273" s="26"/>
      <c r="FLD273" s="26"/>
      <c r="FLE273" s="16"/>
      <c r="FLF273" s="16"/>
      <c r="FLH273" s="26"/>
      <c r="FLK273" s="26"/>
      <c r="FLL273" s="16"/>
      <c r="FLM273" s="16"/>
      <c r="FLO273" s="26"/>
      <c r="FLR273" s="26"/>
      <c r="FLS273" s="16"/>
      <c r="FLT273" s="16"/>
      <c r="FLV273" s="26"/>
      <c r="FLY273" s="26"/>
      <c r="FLZ273" s="16"/>
      <c r="FMA273" s="16"/>
      <c r="FMC273" s="26"/>
      <c r="FMF273" s="26"/>
      <c r="FMG273" s="16"/>
      <c r="FMH273" s="16"/>
      <c r="FMJ273" s="26"/>
      <c r="FMM273" s="26"/>
      <c r="FMN273" s="16"/>
      <c r="FMO273" s="16"/>
      <c r="FMQ273" s="26"/>
      <c r="FMT273" s="26"/>
      <c r="FMU273" s="16"/>
      <c r="FMV273" s="16"/>
      <c r="FMX273" s="26"/>
      <c r="FNA273" s="26"/>
      <c r="FNB273" s="16"/>
      <c r="FNC273" s="16"/>
      <c r="FNE273" s="26"/>
      <c r="FNH273" s="26"/>
      <c r="FNI273" s="16"/>
      <c r="FNJ273" s="16"/>
      <c r="FNL273" s="26"/>
      <c r="FNO273" s="26"/>
      <c r="FNP273" s="16"/>
      <c r="FNQ273" s="16"/>
      <c r="FNS273" s="26"/>
      <c r="FNV273" s="26"/>
      <c r="FNW273" s="16"/>
      <c r="FNX273" s="16"/>
      <c r="FNZ273" s="26"/>
      <c r="FOC273" s="26"/>
      <c r="FOD273" s="16"/>
      <c r="FOE273" s="16"/>
      <c r="FOG273" s="26"/>
      <c r="FOJ273" s="26"/>
      <c r="FOK273" s="16"/>
      <c r="FOL273" s="16"/>
      <c r="FON273" s="26"/>
      <c r="FOQ273" s="26"/>
      <c r="FOR273" s="16"/>
      <c r="FOS273" s="16"/>
      <c r="FOU273" s="26"/>
      <c r="FOX273" s="26"/>
      <c r="FOY273" s="16"/>
      <c r="FOZ273" s="16"/>
      <c r="FPB273" s="26"/>
      <c r="FPE273" s="26"/>
      <c r="FPF273" s="16"/>
      <c r="FPG273" s="16"/>
      <c r="FPI273" s="26"/>
      <c r="FPL273" s="26"/>
      <c r="FPM273" s="16"/>
      <c r="FPN273" s="16"/>
      <c r="FPP273" s="26"/>
      <c r="FPS273" s="26"/>
      <c r="FPT273" s="16"/>
      <c r="FPU273" s="16"/>
      <c r="FPW273" s="26"/>
      <c r="FPZ273" s="26"/>
      <c r="FQA273" s="16"/>
      <c r="FQB273" s="16"/>
      <c r="FQD273" s="26"/>
      <c r="FQG273" s="26"/>
      <c r="FQH273" s="16"/>
      <c r="FQI273" s="16"/>
      <c r="FQK273" s="26"/>
      <c r="FQN273" s="26"/>
      <c r="FQO273" s="16"/>
      <c r="FQP273" s="16"/>
      <c r="FQR273" s="26"/>
      <c r="FQU273" s="26"/>
      <c r="FQV273" s="16"/>
      <c r="FQW273" s="16"/>
      <c r="FQY273" s="26"/>
      <c r="FRB273" s="26"/>
      <c r="FRC273" s="16"/>
      <c r="FRD273" s="16"/>
      <c r="FRF273" s="26"/>
      <c r="FRI273" s="26"/>
      <c r="FRJ273" s="16"/>
      <c r="FRK273" s="16"/>
      <c r="FRM273" s="26"/>
      <c r="FRP273" s="26"/>
      <c r="FRQ273" s="16"/>
      <c r="FRR273" s="16"/>
      <c r="FRT273" s="26"/>
      <c r="FRW273" s="26"/>
      <c r="FRX273" s="16"/>
      <c r="FRY273" s="16"/>
      <c r="FSA273" s="26"/>
      <c r="FSD273" s="26"/>
      <c r="FSE273" s="16"/>
      <c r="FSF273" s="16"/>
      <c r="FSH273" s="26"/>
      <c r="FSK273" s="26"/>
      <c r="FSL273" s="16"/>
      <c r="FSM273" s="16"/>
      <c r="FSO273" s="26"/>
      <c r="FSR273" s="26"/>
      <c r="FSS273" s="16"/>
      <c r="FST273" s="16"/>
      <c r="FSV273" s="26"/>
      <c r="FSY273" s="26"/>
      <c r="FSZ273" s="16"/>
      <c r="FTA273" s="16"/>
      <c r="FTC273" s="26"/>
      <c r="FTF273" s="26"/>
      <c r="FTG273" s="16"/>
      <c r="FTH273" s="16"/>
      <c r="FTJ273" s="26"/>
      <c r="FTM273" s="26"/>
      <c r="FTN273" s="16"/>
      <c r="FTO273" s="16"/>
      <c r="FTQ273" s="26"/>
      <c r="FTT273" s="26"/>
      <c r="FTU273" s="16"/>
      <c r="FTV273" s="16"/>
      <c r="FTX273" s="26"/>
      <c r="FUA273" s="26"/>
      <c r="FUB273" s="16"/>
      <c r="FUC273" s="16"/>
      <c r="FUE273" s="26"/>
      <c r="FUH273" s="26"/>
      <c r="FUI273" s="16"/>
      <c r="FUJ273" s="16"/>
      <c r="FUL273" s="26"/>
      <c r="FUO273" s="26"/>
      <c r="FUP273" s="16"/>
      <c r="FUQ273" s="16"/>
      <c r="FUS273" s="26"/>
      <c r="FUV273" s="26"/>
      <c r="FUW273" s="16"/>
      <c r="FUX273" s="16"/>
      <c r="FUZ273" s="26"/>
      <c r="FVC273" s="26"/>
      <c r="FVD273" s="16"/>
      <c r="FVE273" s="16"/>
      <c r="FVG273" s="26"/>
      <c r="FVJ273" s="26"/>
      <c r="FVK273" s="16"/>
      <c r="FVL273" s="16"/>
      <c r="FVN273" s="26"/>
      <c r="FVQ273" s="26"/>
      <c r="FVR273" s="16"/>
      <c r="FVS273" s="16"/>
      <c r="FVU273" s="26"/>
      <c r="FVX273" s="26"/>
      <c r="FVY273" s="16"/>
      <c r="FVZ273" s="16"/>
      <c r="FWB273" s="26"/>
      <c r="FWE273" s="26"/>
      <c r="FWF273" s="16"/>
      <c r="FWG273" s="16"/>
      <c r="FWI273" s="26"/>
      <c r="FWL273" s="26"/>
      <c r="FWM273" s="16"/>
      <c r="FWN273" s="16"/>
      <c r="FWP273" s="26"/>
      <c r="FWS273" s="26"/>
      <c r="FWT273" s="16"/>
      <c r="FWU273" s="16"/>
      <c r="FWW273" s="26"/>
      <c r="FWZ273" s="26"/>
      <c r="FXA273" s="16"/>
      <c r="FXB273" s="16"/>
      <c r="FXD273" s="26"/>
      <c r="FXG273" s="26"/>
      <c r="FXH273" s="16"/>
      <c r="FXI273" s="16"/>
      <c r="FXK273" s="26"/>
      <c r="FXN273" s="26"/>
      <c r="FXO273" s="16"/>
      <c r="FXP273" s="16"/>
      <c r="FXR273" s="26"/>
      <c r="FXU273" s="26"/>
      <c r="FXV273" s="16"/>
      <c r="FXW273" s="16"/>
      <c r="FXY273" s="26"/>
      <c r="FYB273" s="26"/>
      <c r="FYC273" s="16"/>
      <c r="FYD273" s="16"/>
      <c r="FYF273" s="26"/>
      <c r="FYI273" s="26"/>
      <c r="FYJ273" s="16"/>
      <c r="FYK273" s="16"/>
      <c r="FYM273" s="26"/>
      <c r="FYP273" s="26"/>
      <c r="FYQ273" s="16"/>
      <c r="FYR273" s="16"/>
      <c r="FYT273" s="26"/>
      <c r="FYW273" s="26"/>
      <c r="FYX273" s="16"/>
      <c r="FYY273" s="16"/>
      <c r="FZA273" s="26"/>
      <c r="FZD273" s="26"/>
      <c r="FZE273" s="16"/>
      <c r="FZF273" s="16"/>
      <c r="FZH273" s="26"/>
      <c r="FZK273" s="26"/>
      <c r="FZL273" s="16"/>
      <c r="FZM273" s="16"/>
      <c r="FZO273" s="26"/>
      <c r="FZR273" s="26"/>
      <c r="FZS273" s="16"/>
      <c r="FZT273" s="16"/>
      <c r="FZV273" s="26"/>
      <c r="FZY273" s="26"/>
      <c r="FZZ273" s="16"/>
      <c r="GAA273" s="16"/>
      <c r="GAC273" s="26"/>
      <c r="GAF273" s="26"/>
      <c r="GAG273" s="16"/>
      <c r="GAH273" s="16"/>
      <c r="GAJ273" s="26"/>
      <c r="GAM273" s="26"/>
      <c r="GAN273" s="16"/>
      <c r="GAO273" s="16"/>
      <c r="GAQ273" s="26"/>
      <c r="GAT273" s="26"/>
      <c r="GAU273" s="16"/>
      <c r="GAV273" s="16"/>
      <c r="GAX273" s="26"/>
      <c r="GBA273" s="26"/>
      <c r="GBB273" s="16"/>
      <c r="GBC273" s="16"/>
      <c r="GBE273" s="26"/>
      <c r="GBH273" s="26"/>
      <c r="GBI273" s="16"/>
      <c r="GBJ273" s="16"/>
      <c r="GBL273" s="26"/>
      <c r="GBO273" s="26"/>
      <c r="GBP273" s="16"/>
      <c r="GBQ273" s="16"/>
      <c r="GBS273" s="26"/>
      <c r="GBV273" s="26"/>
      <c r="GBW273" s="16"/>
      <c r="GBX273" s="16"/>
      <c r="GBZ273" s="26"/>
      <c r="GCC273" s="26"/>
      <c r="GCD273" s="16"/>
      <c r="GCE273" s="16"/>
      <c r="GCG273" s="26"/>
      <c r="GCJ273" s="26"/>
      <c r="GCK273" s="16"/>
      <c r="GCL273" s="16"/>
      <c r="GCN273" s="26"/>
      <c r="GCQ273" s="26"/>
      <c r="GCR273" s="16"/>
      <c r="GCS273" s="16"/>
      <c r="GCU273" s="26"/>
      <c r="GCX273" s="26"/>
      <c r="GCY273" s="16"/>
      <c r="GCZ273" s="16"/>
      <c r="GDB273" s="26"/>
      <c r="GDE273" s="26"/>
      <c r="GDF273" s="16"/>
      <c r="GDG273" s="16"/>
      <c r="GDI273" s="26"/>
      <c r="GDL273" s="26"/>
      <c r="GDM273" s="16"/>
      <c r="GDN273" s="16"/>
      <c r="GDP273" s="26"/>
      <c r="GDS273" s="26"/>
      <c r="GDT273" s="16"/>
      <c r="GDU273" s="16"/>
      <c r="GDW273" s="26"/>
      <c r="GDZ273" s="26"/>
      <c r="GEA273" s="16"/>
      <c r="GEB273" s="16"/>
      <c r="GED273" s="26"/>
      <c r="GEG273" s="26"/>
      <c r="GEH273" s="16"/>
      <c r="GEI273" s="16"/>
      <c r="GEK273" s="26"/>
      <c r="GEN273" s="26"/>
      <c r="GEO273" s="16"/>
      <c r="GEP273" s="16"/>
      <c r="GER273" s="26"/>
      <c r="GEU273" s="26"/>
      <c r="GEV273" s="16"/>
      <c r="GEW273" s="16"/>
      <c r="GEY273" s="26"/>
      <c r="GFB273" s="26"/>
      <c r="GFC273" s="16"/>
      <c r="GFD273" s="16"/>
      <c r="GFF273" s="26"/>
      <c r="GFI273" s="26"/>
      <c r="GFJ273" s="16"/>
      <c r="GFK273" s="16"/>
      <c r="GFM273" s="26"/>
      <c r="GFP273" s="26"/>
      <c r="GFQ273" s="16"/>
      <c r="GFR273" s="16"/>
      <c r="GFT273" s="26"/>
      <c r="GFW273" s="26"/>
      <c r="GFX273" s="16"/>
      <c r="GFY273" s="16"/>
      <c r="GGA273" s="26"/>
      <c r="GGD273" s="26"/>
      <c r="GGE273" s="16"/>
      <c r="GGF273" s="16"/>
      <c r="GGH273" s="26"/>
      <c r="GGK273" s="26"/>
      <c r="GGL273" s="16"/>
      <c r="GGM273" s="16"/>
      <c r="GGO273" s="26"/>
      <c r="GGR273" s="26"/>
      <c r="GGS273" s="16"/>
      <c r="GGT273" s="16"/>
      <c r="GGV273" s="26"/>
      <c r="GGY273" s="26"/>
      <c r="GGZ273" s="16"/>
      <c r="GHA273" s="16"/>
      <c r="GHC273" s="26"/>
      <c r="GHF273" s="26"/>
      <c r="GHG273" s="16"/>
      <c r="GHH273" s="16"/>
      <c r="GHJ273" s="26"/>
      <c r="GHM273" s="26"/>
      <c r="GHN273" s="16"/>
      <c r="GHO273" s="16"/>
      <c r="GHQ273" s="26"/>
      <c r="GHT273" s="26"/>
      <c r="GHU273" s="16"/>
      <c r="GHV273" s="16"/>
      <c r="GHX273" s="26"/>
      <c r="GIA273" s="26"/>
      <c r="GIB273" s="16"/>
      <c r="GIC273" s="16"/>
      <c r="GIE273" s="26"/>
      <c r="GIH273" s="26"/>
      <c r="GII273" s="16"/>
      <c r="GIJ273" s="16"/>
      <c r="GIL273" s="26"/>
      <c r="GIO273" s="26"/>
      <c r="GIP273" s="16"/>
      <c r="GIQ273" s="16"/>
      <c r="GIS273" s="26"/>
      <c r="GIV273" s="26"/>
      <c r="GIW273" s="16"/>
      <c r="GIX273" s="16"/>
      <c r="GIZ273" s="26"/>
      <c r="GJC273" s="26"/>
      <c r="GJD273" s="16"/>
      <c r="GJE273" s="16"/>
      <c r="GJG273" s="26"/>
      <c r="GJJ273" s="26"/>
      <c r="GJK273" s="16"/>
      <c r="GJL273" s="16"/>
      <c r="GJN273" s="26"/>
      <c r="GJQ273" s="26"/>
      <c r="GJR273" s="16"/>
      <c r="GJS273" s="16"/>
      <c r="GJU273" s="26"/>
      <c r="GJX273" s="26"/>
      <c r="GJY273" s="16"/>
      <c r="GJZ273" s="16"/>
      <c r="GKB273" s="26"/>
      <c r="GKE273" s="26"/>
      <c r="GKF273" s="16"/>
      <c r="GKG273" s="16"/>
      <c r="GKI273" s="26"/>
      <c r="GKL273" s="26"/>
      <c r="GKM273" s="16"/>
      <c r="GKN273" s="16"/>
      <c r="GKP273" s="26"/>
      <c r="GKS273" s="26"/>
      <c r="GKT273" s="16"/>
      <c r="GKU273" s="16"/>
      <c r="GKW273" s="26"/>
      <c r="GKZ273" s="26"/>
      <c r="GLA273" s="16"/>
      <c r="GLB273" s="16"/>
      <c r="GLD273" s="26"/>
      <c r="GLG273" s="26"/>
      <c r="GLH273" s="16"/>
      <c r="GLI273" s="16"/>
      <c r="GLK273" s="26"/>
      <c r="GLN273" s="26"/>
      <c r="GLO273" s="16"/>
      <c r="GLP273" s="16"/>
      <c r="GLR273" s="26"/>
      <c r="GLU273" s="26"/>
      <c r="GLV273" s="16"/>
      <c r="GLW273" s="16"/>
      <c r="GLY273" s="26"/>
      <c r="GMB273" s="26"/>
      <c r="GMC273" s="16"/>
      <c r="GMD273" s="16"/>
      <c r="GMF273" s="26"/>
      <c r="GMI273" s="26"/>
      <c r="GMJ273" s="16"/>
      <c r="GMK273" s="16"/>
      <c r="GMM273" s="26"/>
      <c r="GMP273" s="26"/>
      <c r="GMQ273" s="16"/>
      <c r="GMR273" s="16"/>
      <c r="GMT273" s="26"/>
      <c r="GMW273" s="26"/>
      <c r="GMX273" s="16"/>
      <c r="GMY273" s="16"/>
      <c r="GNA273" s="26"/>
      <c r="GND273" s="26"/>
      <c r="GNE273" s="16"/>
      <c r="GNF273" s="16"/>
      <c r="GNH273" s="26"/>
      <c r="GNK273" s="26"/>
      <c r="GNL273" s="16"/>
      <c r="GNM273" s="16"/>
      <c r="GNO273" s="26"/>
      <c r="GNR273" s="26"/>
      <c r="GNS273" s="16"/>
      <c r="GNT273" s="16"/>
      <c r="GNV273" s="26"/>
      <c r="GNY273" s="26"/>
      <c r="GNZ273" s="16"/>
      <c r="GOA273" s="16"/>
      <c r="GOC273" s="26"/>
      <c r="GOF273" s="26"/>
      <c r="GOG273" s="16"/>
      <c r="GOH273" s="16"/>
      <c r="GOJ273" s="26"/>
      <c r="GOM273" s="26"/>
      <c r="GON273" s="16"/>
      <c r="GOO273" s="16"/>
      <c r="GOQ273" s="26"/>
      <c r="GOT273" s="26"/>
      <c r="GOU273" s="16"/>
      <c r="GOV273" s="16"/>
      <c r="GOX273" s="26"/>
      <c r="GPA273" s="26"/>
      <c r="GPB273" s="16"/>
      <c r="GPC273" s="16"/>
      <c r="GPE273" s="26"/>
      <c r="GPH273" s="26"/>
      <c r="GPI273" s="16"/>
      <c r="GPJ273" s="16"/>
      <c r="GPL273" s="26"/>
      <c r="GPO273" s="26"/>
      <c r="GPP273" s="16"/>
      <c r="GPQ273" s="16"/>
      <c r="GPS273" s="26"/>
      <c r="GPV273" s="26"/>
      <c r="GPW273" s="16"/>
      <c r="GPX273" s="16"/>
      <c r="GPZ273" s="26"/>
      <c r="GQC273" s="26"/>
      <c r="GQD273" s="16"/>
      <c r="GQE273" s="16"/>
      <c r="GQG273" s="26"/>
      <c r="GQJ273" s="26"/>
      <c r="GQK273" s="16"/>
      <c r="GQL273" s="16"/>
      <c r="GQN273" s="26"/>
      <c r="GQQ273" s="26"/>
      <c r="GQR273" s="16"/>
      <c r="GQS273" s="16"/>
      <c r="GQU273" s="26"/>
      <c r="GQX273" s="26"/>
      <c r="GQY273" s="16"/>
      <c r="GQZ273" s="16"/>
      <c r="GRB273" s="26"/>
      <c r="GRE273" s="26"/>
      <c r="GRF273" s="16"/>
      <c r="GRG273" s="16"/>
      <c r="GRI273" s="26"/>
      <c r="GRL273" s="26"/>
      <c r="GRM273" s="16"/>
      <c r="GRN273" s="16"/>
      <c r="GRP273" s="26"/>
      <c r="GRS273" s="26"/>
      <c r="GRT273" s="16"/>
      <c r="GRU273" s="16"/>
      <c r="GRW273" s="26"/>
      <c r="GRZ273" s="26"/>
      <c r="GSA273" s="16"/>
      <c r="GSB273" s="16"/>
      <c r="GSD273" s="26"/>
      <c r="GSG273" s="26"/>
      <c r="GSH273" s="16"/>
      <c r="GSI273" s="16"/>
      <c r="GSK273" s="26"/>
      <c r="GSN273" s="26"/>
      <c r="GSO273" s="16"/>
      <c r="GSP273" s="16"/>
      <c r="GSR273" s="26"/>
      <c r="GSU273" s="26"/>
      <c r="GSV273" s="16"/>
      <c r="GSW273" s="16"/>
      <c r="GSY273" s="26"/>
      <c r="GTB273" s="26"/>
      <c r="GTC273" s="16"/>
      <c r="GTD273" s="16"/>
      <c r="GTF273" s="26"/>
      <c r="GTI273" s="26"/>
      <c r="GTJ273" s="16"/>
      <c r="GTK273" s="16"/>
      <c r="GTM273" s="26"/>
      <c r="GTP273" s="26"/>
      <c r="GTQ273" s="16"/>
      <c r="GTR273" s="16"/>
      <c r="GTT273" s="26"/>
      <c r="GTW273" s="26"/>
      <c r="GTX273" s="16"/>
      <c r="GTY273" s="16"/>
      <c r="GUA273" s="26"/>
      <c r="GUD273" s="26"/>
      <c r="GUE273" s="16"/>
      <c r="GUF273" s="16"/>
      <c r="GUH273" s="26"/>
      <c r="GUK273" s="26"/>
      <c r="GUL273" s="16"/>
      <c r="GUM273" s="16"/>
      <c r="GUO273" s="26"/>
      <c r="GUR273" s="26"/>
      <c r="GUS273" s="16"/>
      <c r="GUT273" s="16"/>
      <c r="GUV273" s="26"/>
      <c r="GUY273" s="26"/>
      <c r="GUZ273" s="16"/>
      <c r="GVA273" s="16"/>
      <c r="GVC273" s="26"/>
      <c r="GVF273" s="26"/>
      <c r="GVG273" s="16"/>
      <c r="GVH273" s="16"/>
      <c r="GVJ273" s="26"/>
      <c r="GVM273" s="26"/>
      <c r="GVN273" s="16"/>
      <c r="GVO273" s="16"/>
      <c r="GVQ273" s="26"/>
      <c r="GVT273" s="26"/>
      <c r="GVU273" s="16"/>
      <c r="GVV273" s="16"/>
      <c r="GVX273" s="26"/>
      <c r="GWA273" s="26"/>
      <c r="GWB273" s="16"/>
      <c r="GWC273" s="16"/>
      <c r="GWE273" s="26"/>
      <c r="GWH273" s="26"/>
      <c r="GWI273" s="16"/>
      <c r="GWJ273" s="16"/>
      <c r="GWL273" s="26"/>
      <c r="GWO273" s="26"/>
      <c r="GWP273" s="16"/>
      <c r="GWQ273" s="16"/>
      <c r="GWS273" s="26"/>
      <c r="GWV273" s="26"/>
      <c r="GWW273" s="16"/>
      <c r="GWX273" s="16"/>
      <c r="GWZ273" s="26"/>
      <c r="GXC273" s="26"/>
      <c r="GXD273" s="16"/>
      <c r="GXE273" s="16"/>
      <c r="GXG273" s="26"/>
      <c r="GXJ273" s="26"/>
      <c r="GXK273" s="16"/>
      <c r="GXL273" s="16"/>
      <c r="GXN273" s="26"/>
      <c r="GXQ273" s="26"/>
      <c r="GXR273" s="16"/>
      <c r="GXS273" s="16"/>
      <c r="GXU273" s="26"/>
      <c r="GXX273" s="26"/>
      <c r="GXY273" s="16"/>
      <c r="GXZ273" s="16"/>
      <c r="GYB273" s="26"/>
      <c r="GYE273" s="26"/>
      <c r="GYF273" s="16"/>
      <c r="GYG273" s="16"/>
      <c r="GYI273" s="26"/>
      <c r="GYL273" s="26"/>
      <c r="GYM273" s="16"/>
      <c r="GYN273" s="16"/>
      <c r="GYP273" s="26"/>
      <c r="GYS273" s="26"/>
      <c r="GYT273" s="16"/>
      <c r="GYU273" s="16"/>
      <c r="GYW273" s="26"/>
      <c r="GYZ273" s="26"/>
      <c r="GZA273" s="16"/>
      <c r="GZB273" s="16"/>
      <c r="GZD273" s="26"/>
      <c r="GZG273" s="26"/>
      <c r="GZH273" s="16"/>
      <c r="GZI273" s="16"/>
      <c r="GZK273" s="26"/>
      <c r="GZN273" s="26"/>
      <c r="GZO273" s="16"/>
      <c r="GZP273" s="16"/>
      <c r="GZR273" s="26"/>
      <c r="GZU273" s="26"/>
      <c r="GZV273" s="16"/>
      <c r="GZW273" s="16"/>
      <c r="GZY273" s="26"/>
      <c r="HAB273" s="26"/>
      <c r="HAC273" s="16"/>
      <c r="HAD273" s="16"/>
      <c r="HAF273" s="26"/>
      <c r="HAI273" s="26"/>
      <c r="HAJ273" s="16"/>
      <c r="HAK273" s="16"/>
      <c r="HAM273" s="26"/>
      <c r="HAP273" s="26"/>
      <c r="HAQ273" s="16"/>
      <c r="HAR273" s="16"/>
      <c r="HAT273" s="26"/>
      <c r="HAW273" s="26"/>
      <c r="HAX273" s="16"/>
      <c r="HAY273" s="16"/>
      <c r="HBA273" s="26"/>
      <c r="HBD273" s="26"/>
      <c r="HBE273" s="16"/>
      <c r="HBF273" s="16"/>
      <c r="HBH273" s="26"/>
      <c r="HBK273" s="26"/>
      <c r="HBL273" s="16"/>
      <c r="HBM273" s="16"/>
      <c r="HBO273" s="26"/>
      <c r="HBR273" s="26"/>
      <c r="HBS273" s="16"/>
      <c r="HBT273" s="16"/>
      <c r="HBV273" s="26"/>
      <c r="HBY273" s="26"/>
      <c r="HBZ273" s="16"/>
      <c r="HCA273" s="16"/>
      <c r="HCC273" s="26"/>
      <c r="HCF273" s="26"/>
      <c r="HCG273" s="16"/>
      <c r="HCH273" s="16"/>
      <c r="HCJ273" s="26"/>
      <c r="HCM273" s="26"/>
      <c r="HCN273" s="16"/>
      <c r="HCO273" s="16"/>
      <c r="HCQ273" s="26"/>
      <c r="HCT273" s="26"/>
      <c r="HCU273" s="16"/>
      <c r="HCV273" s="16"/>
      <c r="HCX273" s="26"/>
      <c r="HDA273" s="26"/>
      <c r="HDB273" s="16"/>
      <c r="HDC273" s="16"/>
      <c r="HDE273" s="26"/>
      <c r="HDH273" s="26"/>
      <c r="HDI273" s="16"/>
      <c r="HDJ273" s="16"/>
      <c r="HDL273" s="26"/>
      <c r="HDO273" s="26"/>
      <c r="HDP273" s="16"/>
      <c r="HDQ273" s="16"/>
      <c r="HDS273" s="26"/>
      <c r="HDV273" s="26"/>
      <c r="HDW273" s="16"/>
      <c r="HDX273" s="16"/>
      <c r="HDZ273" s="26"/>
      <c r="HEC273" s="26"/>
      <c r="HED273" s="16"/>
      <c r="HEE273" s="16"/>
      <c r="HEG273" s="26"/>
      <c r="HEJ273" s="26"/>
      <c r="HEK273" s="16"/>
      <c r="HEL273" s="16"/>
      <c r="HEN273" s="26"/>
      <c r="HEQ273" s="26"/>
      <c r="HER273" s="16"/>
      <c r="HES273" s="16"/>
      <c r="HEU273" s="26"/>
      <c r="HEX273" s="26"/>
      <c r="HEY273" s="16"/>
      <c r="HEZ273" s="16"/>
      <c r="HFB273" s="26"/>
      <c r="HFE273" s="26"/>
      <c r="HFF273" s="16"/>
      <c r="HFG273" s="16"/>
      <c r="HFI273" s="26"/>
      <c r="HFL273" s="26"/>
      <c r="HFM273" s="16"/>
      <c r="HFN273" s="16"/>
      <c r="HFP273" s="26"/>
      <c r="HFS273" s="26"/>
      <c r="HFT273" s="16"/>
      <c r="HFU273" s="16"/>
      <c r="HFW273" s="26"/>
      <c r="HFZ273" s="26"/>
      <c r="HGA273" s="16"/>
      <c r="HGB273" s="16"/>
      <c r="HGD273" s="26"/>
      <c r="HGG273" s="26"/>
      <c r="HGH273" s="16"/>
      <c r="HGI273" s="16"/>
      <c r="HGK273" s="26"/>
      <c r="HGN273" s="26"/>
      <c r="HGO273" s="16"/>
      <c r="HGP273" s="16"/>
      <c r="HGR273" s="26"/>
      <c r="HGU273" s="26"/>
      <c r="HGV273" s="16"/>
      <c r="HGW273" s="16"/>
      <c r="HGY273" s="26"/>
      <c r="HHB273" s="26"/>
      <c r="HHC273" s="16"/>
      <c r="HHD273" s="16"/>
      <c r="HHF273" s="26"/>
      <c r="HHI273" s="26"/>
      <c r="HHJ273" s="16"/>
      <c r="HHK273" s="16"/>
      <c r="HHM273" s="26"/>
      <c r="HHP273" s="26"/>
      <c r="HHQ273" s="16"/>
      <c r="HHR273" s="16"/>
      <c r="HHT273" s="26"/>
      <c r="HHW273" s="26"/>
      <c r="HHX273" s="16"/>
      <c r="HHY273" s="16"/>
      <c r="HIA273" s="26"/>
      <c r="HID273" s="26"/>
      <c r="HIE273" s="16"/>
      <c r="HIF273" s="16"/>
      <c r="HIH273" s="26"/>
      <c r="HIK273" s="26"/>
      <c r="HIL273" s="16"/>
      <c r="HIM273" s="16"/>
      <c r="HIO273" s="26"/>
      <c r="HIR273" s="26"/>
      <c r="HIS273" s="16"/>
      <c r="HIT273" s="16"/>
      <c r="HIV273" s="26"/>
      <c r="HIY273" s="26"/>
      <c r="HIZ273" s="16"/>
      <c r="HJA273" s="16"/>
      <c r="HJC273" s="26"/>
      <c r="HJF273" s="26"/>
      <c r="HJG273" s="16"/>
      <c r="HJH273" s="16"/>
      <c r="HJJ273" s="26"/>
      <c r="HJM273" s="26"/>
      <c r="HJN273" s="16"/>
      <c r="HJO273" s="16"/>
      <c r="HJQ273" s="26"/>
      <c r="HJT273" s="26"/>
      <c r="HJU273" s="16"/>
      <c r="HJV273" s="16"/>
      <c r="HJX273" s="26"/>
      <c r="HKA273" s="26"/>
      <c r="HKB273" s="16"/>
      <c r="HKC273" s="16"/>
      <c r="HKE273" s="26"/>
      <c r="HKH273" s="26"/>
      <c r="HKI273" s="16"/>
      <c r="HKJ273" s="16"/>
      <c r="HKL273" s="26"/>
      <c r="HKO273" s="26"/>
      <c r="HKP273" s="16"/>
      <c r="HKQ273" s="16"/>
      <c r="HKS273" s="26"/>
      <c r="HKV273" s="26"/>
      <c r="HKW273" s="16"/>
      <c r="HKX273" s="16"/>
      <c r="HKZ273" s="26"/>
      <c r="HLC273" s="26"/>
      <c r="HLD273" s="16"/>
      <c r="HLE273" s="16"/>
      <c r="HLG273" s="26"/>
      <c r="HLJ273" s="26"/>
      <c r="HLK273" s="16"/>
      <c r="HLL273" s="16"/>
      <c r="HLN273" s="26"/>
      <c r="HLQ273" s="26"/>
      <c r="HLR273" s="16"/>
      <c r="HLS273" s="16"/>
      <c r="HLU273" s="26"/>
      <c r="HLX273" s="26"/>
      <c r="HLY273" s="16"/>
      <c r="HLZ273" s="16"/>
      <c r="HMB273" s="26"/>
      <c r="HME273" s="26"/>
      <c r="HMF273" s="16"/>
      <c r="HMG273" s="16"/>
      <c r="HMI273" s="26"/>
      <c r="HML273" s="26"/>
      <c r="HMM273" s="16"/>
      <c r="HMN273" s="16"/>
      <c r="HMP273" s="26"/>
      <c r="HMS273" s="26"/>
      <c r="HMT273" s="16"/>
      <c r="HMU273" s="16"/>
      <c r="HMW273" s="26"/>
      <c r="HMZ273" s="26"/>
      <c r="HNA273" s="16"/>
      <c r="HNB273" s="16"/>
      <c r="HND273" s="26"/>
      <c r="HNG273" s="26"/>
      <c r="HNH273" s="16"/>
      <c r="HNI273" s="16"/>
      <c r="HNK273" s="26"/>
      <c r="HNN273" s="26"/>
      <c r="HNO273" s="16"/>
      <c r="HNP273" s="16"/>
      <c r="HNR273" s="26"/>
      <c r="HNU273" s="26"/>
      <c r="HNV273" s="16"/>
      <c r="HNW273" s="16"/>
      <c r="HNY273" s="26"/>
      <c r="HOB273" s="26"/>
      <c r="HOC273" s="16"/>
      <c r="HOD273" s="16"/>
      <c r="HOF273" s="26"/>
      <c r="HOI273" s="26"/>
      <c r="HOJ273" s="16"/>
      <c r="HOK273" s="16"/>
      <c r="HOM273" s="26"/>
      <c r="HOP273" s="26"/>
      <c r="HOQ273" s="16"/>
      <c r="HOR273" s="16"/>
      <c r="HOT273" s="26"/>
      <c r="HOW273" s="26"/>
      <c r="HOX273" s="16"/>
      <c r="HOY273" s="16"/>
      <c r="HPA273" s="26"/>
      <c r="HPD273" s="26"/>
      <c r="HPE273" s="16"/>
      <c r="HPF273" s="16"/>
      <c r="HPH273" s="26"/>
      <c r="HPK273" s="26"/>
      <c r="HPL273" s="16"/>
      <c r="HPM273" s="16"/>
      <c r="HPO273" s="26"/>
      <c r="HPR273" s="26"/>
      <c r="HPS273" s="16"/>
      <c r="HPT273" s="16"/>
      <c r="HPV273" s="26"/>
      <c r="HPY273" s="26"/>
      <c r="HPZ273" s="16"/>
      <c r="HQA273" s="16"/>
      <c r="HQC273" s="26"/>
      <c r="HQF273" s="26"/>
      <c r="HQG273" s="16"/>
      <c r="HQH273" s="16"/>
      <c r="HQJ273" s="26"/>
      <c r="HQM273" s="26"/>
      <c r="HQN273" s="16"/>
      <c r="HQO273" s="16"/>
      <c r="HQQ273" s="26"/>
      <c r="HQT273" s="26"/>
      <c r="HQU273" s="16"/>
      <c r="HQV273" s="16"/>
      <c r="HQX273" s="26"/>
      <c r="HRA273" s="26"/>
      <c r="HRB273" s="16"/>
      <c r="HRC273" s="16"/>
      <c r="HRE273" s="26"/>
      <c r="HRH273" s="26"/>
      <c r="HRI273" s="16"/>
      <c r="HRJ273" s="16"/>
      <c r="HRL273" s="26"/>
      <c r="HRO273" s="26"/>
      <c r="HRP273" s="16"/>
      <c r="HRQ273" s="16"/>
      <c r="HRS273" s="26"/>
      <c r="HRV273" s="26"/>
      <c r="HRW273" s="16"/>
      <c r="HRX273" s="16"/>
      <c r="HRZ273" s="26"/>
      <c r="HSC273" s="26"/>
      <c r="HSD273" s="16"/>
      <c r="HSE273" s="16"/>
      <c r="HSG273" s="26"/>
      <c r="HSJ273" s="26"/>
      <c r="HSK273" s="16"/>
      <c r="HSL273" s="16"/>
      <c r="HSN273" s="26"/>
      <c r="HSQ273" s="26"/>
      <c r="HSR273" s="16"/>
      <c r="HSS273" s="16"/>
      <c r="HSU273" s="26"/>
      <c r="HSX273" s="26"/>
      <c r="HSY273" s="16"/>
      <c r="HSZ273" s="16"/>
      <c r="HTB273" s="26"/>
      <c r="HTE273" s="26"/>
      <c r="HTF273" s="16"/>
      <c r="HTG273" s="16"/>
      <c r="HTI273" s="26"/>
      <c r="HTL273" s="26"/>
      <c r="HTM273" s="16"/>
      <c r="HTN273" s="16"/>
      <c r="HTP273" s="26"/>
      <c r="HTS273" s="26"/>
      <c r="HTT273" s="16"/>
      <c r="HTU273" s="16"/>
      <c r="HTW273" s="26"/>
      <c r="HTZ273" s="26"/>
      <c r="HUA273" s="16"/>
      <c r="HUB273" s="16"/>
      <c r="HUD273" s="26"/>
      <c r="HUG273" s="26"/>
      <c r="HUH273" s="16"/>
      <c r="HUI273" s="16"/>
      <c r="HUK273" s="26"/>
      <c r="HUN273" s="26"/>
      <c r="HUO273" s="16"/>
      <c r="HUP273" s="16"/>
      <c r="HUR273" s="26"/>
      <c r="HUU273" s="26"/>
      <c r="HUV273" s="16"/>
      <c r="HUW273" s="16"/>
      <c r="HUY273" s="26"/>
      <c r="HVB273" s="26"/>
      <c r="HVC273" s="16"/>
      <c r="HVD273" s="16"/>
      <c r="HVF273" s="26"/>
      <c r="HVI273" s="26"/>
      <c r="HVJ273" s="16"/>
      <c r="HVK273" s="16"/>
      <c r="HVM273" s="26"/>
      <c r="HVP273" s="26"/>
      <c r="HVQ273" s="16"/>
      <c r="HVR273" s="16"/>
      <c r="HVT273" s="26"/>
      <c r="HVW273" s="26"/>
      <c r="HVX273" s="16"/>
      <c r="HVY273" s="16"/>
      <c r="HWA273" s="26"/>
      <c r="HWD273" s="26"/>
      <c r="HWE273" s="16"/>
      <c r="HWF273" s="16"/>
      <c r="HWH273" s="26"/>
      <c r="HWK273" s="26"/>
      <c r="HWL273" s="16"/>
      <c r="HWM273" s="16"/>
      <c r="HWO273" s="26"/>
      <c r="HWR273" s="26"/>
      <c r="HWS273" s="16"/>
      <c r="HWT273" s="16"/>
      <c r="HWV273" s="26"/>
      <c r="HWY273" s="26"/>
      <c r="HWZ273" s="16"/>
      <c r="HXA273" s="16"/>
      <c r="HXC273" s="26"/>
      <c r="HXF273" s="26"/>
      <c r="HXG273" s="16"/>
      <c r="HXH273" s="16"/>
      <c r="HXJ273" s="26"/>
      <c r="HXM273" s="26"/>
      <c r="HXN273" s="16"/>
      <c r="HXO273" s="16"/>
      <c r="HXQ273" s="26"/>
      <c r="HXT273" s="26"/>
      <c r="HXU273" s="16"/>
      <c r="HXV273" s="16"/>
      <c r="HXX273" s="26"/>
      <c r="HYA273" s="26"/>
      <c r="HYB273" s="16"/>
      <c r="HYC273" s="16"/>
      <c r="HYE273" s="26"/>
      <c r="HYH273" s="26"/>
      <c r="HYI273" s="16"/>
      <c r="HYJ273" s="16"/>
      <c r="HYL273" s="26"/>
      <c r="HYO273" s="26"/>
      <c r="HYP273" s="16"/>
      <c r="HYQ273" s="16"/>
      <c r="HYS273" s="26"/>
      <c r="HYV273" s="26"/>
      <c r="HYW273" s="16"/>
      <c r="HYX273" s="16"/>
      <c r="HYZ273" s="26"/>
      <c r="HZC273" s="26"/>
      <c r="HZD273" s="16"/>
      <c r="HZE273" s="16"/>
      <c r="HZG273" s="26"/>
      <c r="HZJ273" s="26"/>
      <c r="HZK273" s="16"/>
      <c r="HZL273" s="16"/>
      <c r="HZN273" s="26"/>
      <c r="HZQ273" s="26"/>
      <c r="HZR273" s="16"/>
      <c r="HZS273" s="16"/>
      <c r="HZU273" s="26"/>
      <c r="HZX273" s="26"/>
      <c r="HZY273" s="16"/>
      <c r="HZZ273" s="16"/>
      <c r="IAB273" s="26"/>
      <c r="IAE273" s="26"/>
      <c r="IAF273" s="16"/>
      <c r="IAG273" s="16"/>
      <c r="IAI273" s="26"/>
      <c r="IAL273" s="26"/>
      <c r="IAM273" s="16"/>
      <c r="IAN273" s="16"/>
      <c r="IAP273" s="26"/>
      <c r="IAS273" s="26"/>
      <c r="IAT273" s="16"/>
      <c r="IAU273" s="16"/>
      <c r="IAW273" s="26"/>
      <c r="IAZ273" s="26"/>
      <c r="IBA273" s="16"/>
      <c r="IBB273" s="16"/>
      <c r="IBD273" s="26"/>
      <c r="IBG273" s="26"/>
      <c r="IBH273" s="16"/>
      <c r="IBI273" s="16"/>
      <c r="IBK273" s="26"/>
      <c r="IBN273" s="26"/>
      <c r="IBO273" s="16"/>
      <c r="IBP273" s="16"/>
      <c r="IBR273" s="26"/>
      <c r="IBU273" s="26"/>
      <c r="IBV273" s="16"/>
      <c r="IBW273" s="16"/>
      <c r="IBY273" s="26"/>
      <c r="ICB273" s="26"/>
      <c r="ICC273" s="16"/>
      <c r="ICD273" s="16"/>
      <c r="ICF273" s="26"/>
      <c r="ICI273" s="26"/>
      <c r="ICJ273" s="16"/>
      <c r="ICK273" s="16"/>
      <c r="ICM273" s="26"/>
      <c r="ICP273" s="26"/>
      <c r="ICQ273" s="16"/>
      <c r="ICR273" s="16"/>
      <c r="ICT273" s="26"/>
      <c r="ICW273" s="26"/>
      <c r="ICX273" s="16"/>
      <c r="ICY273" s="16"/>
      <c r="IDA273" s="26"/>
      <c r="IDD273" s="26"/>
      <c r="IDE273" s="16"/>
      <c r="IDF273" s="16"/>
      <c r="IDH273" s="26"/>
      <c r="IDK273" s="26"/>
      <c r="IDL273" s="16"/>
      <c r="IDM273" s="16"/>
      <c r="IDO273" s="26"/>
      <c r="IDR273" s="26"/>
      <c r="IDS273" s="16"/>
      <c r="IDT273" s="16"/>
      <c r="IDV273" s="26"/>
      <c r="IDY273" s="26"/>
      <c r="IDZ273" s="16"/>
      <c r="IEA273" s="16"/>
      <c r="IEC273" s="26"/>
      <c r="IEF273" s="26"/>
      <c r="IEG273" s="16"/>
      <c r="IEH273" s="16"/>
      <c r="IEJ273" s="26"/>
      <c r="IEM273" s="26"/>
      <c r="IEN273" s="16"/>
      <c r="IEO273" s="16"/>
      <c r="IEQ273" s="26"/>
      <c r="IET273" s="26"/>
      <c r="IEU273" s="16"/>
      <c r="IEV273" s="16"/>
      <c r="IEX273" s="26"/>
      <c r="IFA273" s="26"/>
      <c r="IFB273" s="16"/>
      <c r="IFC273" s="16"/>
      <c r="IFE273" s="26"/>
      <c r="IFH273" s="26"/>
      <c r="IFI273" s="16"/>
      <c r="IFJ273" s="16"/>
      <c r="IFL273" s="26"/>
      <c r="IFO273" s="26"/>
      <c r="IFP273" s="16"/>
      <c r="IFQ273" s="16"/>
      <c r="IFS273" s="26"/>
      <c r="IFV273" s="26"/>
      <c r="IFW273" s="16"/>
      <c r="IFX273" s="16"/>
      <c r="IFZ273" s="26"/>
      <c r="IGC273" s="26"/>
      <c r="IGD273" s="16"/>
      <c r="IGE273" s="16"/>
      <c r="IGG273" s="26"/>
      <c r="IGJ273" s="26"/>
      <c r="IGK273" s="16"/>
      <c r="IGL273" s="16"/>
      <c r="IGN273" s="26"/>
      <c r="IGQ273" s="26"/>
      <c r="IGR273" s="16"/>
      <c r="IGS273" s="16"/>
      <c r="IGU273" s="26"/>
      <c r="IGX273" s="26"/>
      <c r="IGY273" s="16"/>
      <c r="IGZ273" s="16"/>
      <c r="IHB273" s="26"/>
      <c r="IHE273" s="26"/>
      <c r="IHF273" s="16"/>
      <c r="IHG273" s="16"/>
      <c r="IHI273" s="26"/>
      <c r="IHL273" s="26"/>
      <c r="IHM273" s="16"/>
      <c r="IHN273" s="16"/>
      <c r="IHP273" s="26"/>
      <c r="IHS273" s="26"/>
      <c r="IHT273" s="16"/>
      <c r="IHU273" s="16"/>
      <c r="IHW273" s="26"/>
      <c r="IHZ273" s="26"/>
      <c r="IIA273" s="16"/>
      <c r="IIB273" s="16"/>
      <c r="IID273" s="26"/>
      <c r="IIG273" s="26"/>
      <c r="IIH273" s="16"/>
      <c r="III273" s="16"/>
      <c r="IIK273" s="26"/>
      <c r="IIN273" s="26"/>
      <c r="IIO273" s="16"/>
      <c r="IIP273" s="16"/>
      <c r="IIR273" s="26"/>
      <c r="IIU273" s="26"/>
      <c r="IIV273" s="16"/>
      <c r="IIW273" s="16"/>
      <c r="IIY273" s="26"/>
      <c r="IJB273" s="26"/>
      <c r="IJC273" s="16"/>
      <c r="IJD273" s="16"/>
      <c r="IJF273" s="26"/>
      <c r="IJI273" s="26"/>
      <c r="IJJ273" s="16"/>
      <c r="IJK273" s="16"/>
      <c r="IJM273" s="26"/>
      <c r="IJP273" s="26"/>
      <c r="IJQ273" s="16"/>
      <c r="IJR273" s="16"/>
      <c r="IJT273" s="26"/>
      <c r="IJW273" s="26"/>
      <c r="IJX273" s="16"/>
      <c r="IJY273" s="16"/>
      <c r="IKA273" s="26"/>
      <c r="IKD273" s="26"/>
      <c r="IKE273" s="16"/>
      <c r="IKF273" s="16"/>
      <c r="IKH273" s="26"/>
      <c r="IKK273" s="26"/>
      <c r="IKL273" s="16"/>
      <c r="IKM273" s="16"/>
      <c r="IKO273" s="26"/>
      <c r="IKR273" s="26"/>
      <c r="IKS273" s="16"/>
      <c r="IKT273" s="16"/>
      <c r="IKV273" s="26"/>
      <c r="IKY273" s="26"/>
      <c r="IKZ273" s="16"/>
      <c r="ILA273" s="16"/>
      <c r="ILC273" s="26"/>
      <c r="ILF273" s="26"/>
      <c r="ILG273" s="16"/>
      <c r="ILH273" s="16"/>
      <c r="ILJ273" s="26"/>
      <c r="ILM273" s="26"/>
      <c r="ILN273" s="16"/>
      <c r="ILO273" s="16"/>
      <c r="ILQ273" s="26"/>
      <c r="ILT273" s="26"/>
      <c r="ILU273" s="16"/>
      <c r="ILV273" s="16"/>
      <c r="ILX273" s="26"/>
      <c r="IMA273" s="26"/>
      <c r="IMB273" s="16"/>
      <c r="IMC273" s="16"/>
      <c r="IME273" s="26"/>
      <c r="IMH273" s="26"/>
      <c r="IMI273" s="16"/>
      <c r="IMJ273" s="16"/>
      <c r="IML273" s="26"/>
      <c r="IMO273" s="26"/>
      <c r="IMP273" s="16"/>
      <c r="IMQ273" s="16"/>
      <c r="IMS273" s="26"/>
      <c r="IMV273" s="26"/>
      <c r="IMW273" s="16"/>
      <c r="IMX273" s="16"/>
      <c r="IMZ273" s="26"/>
      <c r="INC273" s="26"/>
      <c r="IND273" s="16"/>
      <c r="INE273" s="16"/>
      <c r="ING273" s="26"/>
      <c r="INJ273" s="26"/>
      <c r="INK273" s="16"/>
      <c r="INL273" s="16"/>
      <c r="INN273" s="26"/>
      <c r="INQ273" s="26"/>
      <c r="INR273" s="16"/>
      <c r="INS273" s="16"/>
      <c r="INU273" s="26"/>
      <c r="INX273" s="26"/>
      <c r="INY273" s="16"/>
      <c r="INZ273" s="16"/>
      <c r="IOB273" s="26"/>
      <c r="IOE273" s="26"/>
      <c r="IOF273" s="16"/>
      <c r="IOG273" s="16"/>
      <c r="IOI273" s="26"/>
      <c r="IOL273" s="26"/>
      <c r="IOM273" s="16"/>
      <c r="ION273" s="16"/>
      <c r="IOP273" s="26"/>
      <c r="IOS273" s="26"/>
      <c r="IOT273" s="16"/>
      <c r="IOU273" s="16"/>
      <c r="IOW273" s="26"/>
      <c r="IOZ273" s="26"/>
      <c r="IPA273" s="16"/>
      <c r="IPB273" s="16"/>
      <c r="IPD273" s="26"/>
      <c r="IPG273" s="26"/>
      <c r="IPH273" s="16"/>
      <c r="IPI273" s="16"/>
      <c r="IPK273" s="26"/>
      <c r="IPN273" s="26"/>
      <c r="IPO273" s="16"/>
      <c r="IPP273" s="16"/>
      <c r="IPR273" s="26"/>
      <c r="IPU273" s="26"/>
      <c r="IPV273" s="16"/>
      <c r="IPW273" s="16"/>
      <c r="IPY273" s="26"/>
      <c r="IQB273" s="26"/>
      <c r="IQC273" s="16"/>
      <c r="IQD273" s="16"/>
      <c r="IQF273" s="26"/>
      <c r="IQI273" s="26"/>
      <c r="IQJ273" s="16"/>
      <c r="IQK273" s="16"/>
      <c r="IQM273" s="26"/>
      <c r="IQP273" s="26"/>
      <c r="IQQ273" s="16"/>
      <c r="IQR273" s="16"/>
      <c r="IQT273" s="26"/>
      <c r="IQW273" s="26"/>
      <c r="IQX273" s="16"/>
      <c r="IQY273" s="16"/>
      <c r="IRA273" s="26"/>
      <c r="IRD273" s="26"/>
      <c r="IRE273" s="16"/>
      <c r="IRF273" s="16"/>
      <c r="IRH273" s="26"/>
      <c r="IRK273" s="26"/>
      <c r="IRL273" s="16"/>
      <c r="IRM273" s="16"/>
      <c r="IRO273" s="26"/>
      <c r="IRR273" s="26"/>
      <c r="IRS273" s="16"/>
      <c r="IRT273" s="16"/>
      <c r="IRV273" s="26"/>
      <c r="IRY273" s="26"/>
      <c r="IRZ273" s="16"/>
      <c r="ISA273" s="16"/>
      <c r="ISC273" s="26"/>
      <c r="ISF273" s="26"/>
      <c r="ISG273" s="16"/>
      <c r="ISH273" s="16"/>
      <c r="ISJ273" s="26"/>
      <c r="ISM273" s="26"/>
      <c r="ISN273" s="16"/>
      <c r="ISO273" s="16"/>
      <c r="ISQ273" s="26"/>
      <c r="IST273" s="26"/>
      <c r="ISU273" s="16"/>
      <c r="ISV273" s="16"/>
      <c r="ISX273" s="26"/>
      <c r="ITA273" s="26"/>
      <c r="ITB273" s="16"/>
      <c r="ITC273" s="16"/>
      <c r="ITE273" s="26"/>
      <c r="ITH273" s="26"/>
      <c r="ITI273" s="16"/>
      <c r="ITJ273" s="16"/>
      <c r="ITL273" s="26"/>
      <c r="ITO273" s="26"/>
      <c r="ITP273" s="16"/>
      <c r="ITQ273" s="16"/>
      <c r="ITS273" s="26"/>
      <c r="ITV273" s="26"/>
      <c r="ITW273" s="16"/>
      <c r="ITX273" s="16"/>
      <c r="ITZ273" s="26"/>
      <c r="IUC273" s="26"/>
      <c r="IUD273" s="16"/>
      <c r="IUE273" s="16"/>
      <c r="IUG273" s="26"/>
      <c r="IUJ273" s="26"/>
      <c r="IUK273" s="16"/>
      <c r="IUL273" s="16"/>
      <c r="IUN273" s="26"/>
      <c r="IUQ273" s="26"/>
      <c r="IUR273" s="16"/>
      <c r="IUS273" s="16"/>
      <c r="IUU273" s="26"/>
      <c r="IUX273" s="26"/>
      <c r="IUY273" s="16"/>
      <c r="IUZ273" s="16"/>
      <c r="IVB273" s="26"/>
      <c r="IVE273" s="26"/>
      <c r="IVF273" s="16"/>
      <c r="IVG273" s="16"/>
      <c r="IVI273" s="26"/>
      <c r="IVL273" s="26"/>
      <c r="IVM273" s="16"/>
      <c r="IVN273" s="16"/>
      <c r="IVP273" s="26"/>
      <c r="IVS273" s="26"/>
      <c r="IVT273" s="16"/>
      <c r="IVU273" s="16"/>
      <c r="IVW273" s="26"/>
      <c r="IVZ273" s="26"/>
      <c r="IWA273" s="16"/>
      <c r="IWB273" s="16"/>
      <c r="IWD273" s="26"/>
      <c r="IWG273" s="26"/>
      <c r="IWH273" s="16"/>
      <c r="IWI273" s="16"/>
      <c r="IWK273" s="26"/>
      <c r="IWN273" s="26"/>
      <c r="IWO273" s="16"/>
      <c r="IWP273" s="16"/>
      <c r="IWR273" s="26"/>
      <c r="IWU273" s="26"/>
      <c r="IWV273" s="16"/>
      <c r="IWW273" s="16"/>
      <c r="IWY273" s="26"/>
      <c r="IXB273" s="26"/>
      <c r="IXC273" s="16"/>
      <c r="IXD273" s="16"/>
      <c r="IXF273" s="26"/>
      <c r="IXI273" s="26"/>
      <c r="IXJ273" s="16"/>
      <c r="IXK273" s="16"/>
      <c r="IXM273" s="26"/>
      <c r="IXP273" s="26"/>
      <c r="IXQ273" s="16"/>
      <c r="IXR273" s="16"/>
      <c r="IXT273" s="26"/>
      <c r="IXW273" s="26"/>
      <c r="IXX273" s="16"/>
      <c r="IXY273" s="16"/>
      <c r="IYA273" s="26"/>
      <c r="IYD273" s="26"/>
      <c r="IYE273" s="16"/>
      <c r="IYF273" s="16"/>
      <c r="IYH273" s="26"/>
      <c r="IYK273" s="26"/>
      <c r="IYL273" s="16"/>
      <c r="IYM273" s="16"/>
      <c r="IYO273" s="26"/>
      <c r="IYR273" s="26"/>
      <c r="IYS273" s="16"/>
      <c r="IYT273" s="16"/>
      <c r="IYV273" s="26"/>
      <c r="IYY273" s="26"/>
      <c r="IYZ273" s="16"/>
      <c r="IZA273" s="16"/>
      <c r="IZC273" s="26"/>
      <c r="IZF273" s="26"/>
      <c r="IZG273" s="16"/>
      <c r="IZH273" s="16"/>
      <c r="IZJ273" s="26"/>
      <c r="IZM273" s="26"/>
      <c r="IZN273" s="16"/>
      <c r="IZO273" s="16"/>
      <c r="IZQ273" s="26"/>
      <c r="IZT273" s="26"/>
      <c r="IZU273" s="16"/>
      <c r="IZV273" s="16"/>
      <c r="IZX273" s="26"/>
      <c r="JAA273" s="26"/>
      <c r="JAB273" s="16"/>
      <c r="JAC273" s="16"/>
      <c r="JAE273" s="26"/>
      <c r="JAH273" s="26"/>
      <c r="JAI273" s="16"/>
      <c r="JAJ273" s="16"/>
      <c r="JAL273" s="26"/>
      <c r="JAO273" s="26"/>
      <c r="JAP273" s="16"/>
      <c r="JAQ273" s="16"/>
      <c r="JAS273" s="26"/>
      <c r="JAV273" s="26"/>
      <c r="JAW273" s="16"/>
      <c r="JAX273" s="16"/>
      <c r="JAZ273" s="26"/>
      <c r="JBC273" s="26"/>
      <c r="JBD273" s="16"/>
      <c r="JBE273" s="16"/>
      <c r="JBG273" s="26"/>
      <c r="JBJ273" s="26"/>
      <c r="JBK273" s="16"/>
      <c r="JBL273" s="16"/>
      <c r="JBN273" s="26"/>
      <c r="JBQ273" s="26"/>
      <c r="JBR273" s="16"/>
      <c r="JBS273" s="16"/>
      <c r="JBU273" s="26"/>
      <c r="JBX273" s="26"/>
      <c r="JBY273" s="16"/>
      <c r="JBZ273" s="16"/>
      <c r="JCB273" s="26"/>
      <c r="JCE273" s="26"/>
      <c r="JCF273" s="16"/>
      <c r="JCG273" s="16"/>
      <c r="JCI273" s="26"/>
      <c r="JCL273" s="26"/>
      <c r="JCM273" s="16"/>
      <c r="JCN273" s="16"/>
      <c r="JCP273" s="26"/>
      <c r="JCS273" s="26"/>
      <c r="JCT273" s="16"/>
      <c r="JCU273" s="16"/>
      <c r="JCW273" s="26"/>
      <c r="JCZ273" s="26"/>
      <c r="JDA273" s="16"/>
      <c r="JDB273" s="16"/>
      <c r="JDD273" s="26"/>
      <c r="JDG273" s="26"/>
      <c r="JDH273" s="16"/>
      <c r="JDI273" s="16"/>
      <c r="JDK273" s="26"/>
      <c r="JDN273" s="26"/>
      <c r="JDO273" s="16"/>
      <c r="JDP273" s="16"/>
      <c r="JDR273" s="26"/>
      <c r="JDU273" s="26"/>
      <c r="JDV273" s="16"/>
      <c r="JDW273" s="16"/>
      <c r="JDY273" s="26"/>
      <c r="JEB273" s="26"/>
      <c r="JEC273" s="16"/>
      <c r="JED273" s="16"/>
      <c r="JEF273" s="26"/>
      <c r="JEI273" s="26"/>
      <c r="JEJ273" s="16"/>
      <c r="JEK273" s="16"/>
      <c r="JEM273" s="26"/>
      <c r="JEP273" s="26"/>
      <c r="JEQ273" s="16"/>
      <c r="JER273" s="16"/>
      <c r="JET273" s="26"/>
      <c r="JEW273" s="26"/>
      <c r="JEX273" s="16"/>
      <c r="JEY273" s="16"/>
      <c r="JFA273" s="26"/>
      <c r="JFD273" s="26"/>
      <c r="JFE273" s="16"/>
      <c r="JFF273" s="16"/>
      <c r="JFH273" s="26"/>
      <c r="JFK273" s="26"/>
      <c r="JFL273" s="16"/>
      <c r="JFM273" s="16"/>
      <c r="JFO273" s="26"/>
      <c r="JFR273" s="26"/>
      <c r="JFS273" s="16"/>
      <c r="JFT273" s="16"/>
      <c r="JFV273" s="26"/>
      <c r="JFY273" s="26"/>
      <c r="JFZ273" s="16"/>
      <c r="JGA273" s="16"/>
      <c r="JGC273" s="26"/>
      <c r="JGF273" s="26"/>
      <c r="JGG273" s="16"/>
      <c r="JGH273" s="16"/>
      <c r="JGJ273" s="26"/>
      <c r="JGM273" s="26"/>
      <c r="JGN273" s="16"/>
      <c r="JGO273" s="16"/>
      <c r="JGQ273" s="26"/>
      <c r="JGT273" s="26"/>
      <c r="JGU273" s="16"/>
      <c r="JGV273" s="16"/>
      <c r="JGX273" s="26"/>
      <c r="JHA273" s="26"/>
      <c r="JHB273" s="16"/>
      <c r="JHC273" s="16"/>
      <c r="JHE273" s="26"/>
      <c r="JHH273" s="26"/>
      <c r="JHI273" s="16"/>
      <c r="JHJ273" s="16"/>
      <c r="JHL273" s="26"/>
      <c r="JHO273" s="26"/>
      <c r="JHP273" s="16"/>
      <c r="JHQ273" s="16"/>
      <c r="JHS273" s="26"/>
      <c r="JHV273" s="26"/>
      <c r="JHW273" s="16"/>
      <c r="JHX273" s="16"/>
      <c r="JHZ273" s="26"/>
      <c r="JIC273" s="26"/>
      <c r="JID273" s="16"/>
      <c r="JIE273" s="16"/>
      <c r="JIG273" s="26"/>
      <c r="JIJ273" s="26"/>
      <c r="JIK273" s="16"/>
      <c r="JIL273" s="16"/>
      <c r="JIN273" s="26"/>
      <c r="JIQ273" s="26"/>
      <c r="JIR273" s="16"/>
      <c r="JIS273" s="16"/>
      <c r="JIU273" s="26"/>
      <c r="JIX273" s="26"/>
      <c r="JIY273" s="16"/>
      <c r="JIZ273" s="16"/>
      <c r="JJB273" s="26"/>
      <c r="JJE273" s="26"/>
      <c r="JJF273" s="16"/>
      <c r="JJG273" s="16"/>
      <c r="JJI273" s="26"/>
      <c r="JJL273" s="26"/>
      <c r="JJM273" s="16"/>
      <c r="JJN273" s="16"/>
      <c r="JJP273" s="26"/>
      <c r="JJS273" s="26"/>
      <c r="JJT273" s="16"/>
      <c r="JJU273" s="16"/>
      <c r="JJW273" s="26"/>
      <c r="JJZ273" s="26"/>
      <c r="JKA273" s="16"/>
      <c r="JKB273" s="16"/>
      <c r="JKD273" s="26"/>
      <c r="JKG273" s="26"/>
      <c r="JKH273" s="16"/>
      <c r="JKI273" s="16"/>
      <c r="JKK273" s="26"/>
      <c r="JKN273" s="26"/>
      <c r="JKO273" s="16"/>
      <c r="JKP273" s="16"/>
      <c r="JKR273" s="26"/>
      <c r="JKU273" s="26"/>
      <c r="JKV273" s="16"/>
      <c r="JKW273" s="16"/>
      <c r="JKY273" s="26"/>
      <c r="JLB273" s="26"/>
      <c r="JLC273" s="16"/>
      <c r="JLD273" s="16"/>
      <c r="JLF273" s="26"/>
      <c r="JLI273" s="26"/>
      <c r="JLJ273" s="16"/>
      <c r="JLK273" s="16"/>
      <c r="JLM273" s="26"/>
      <c r="JLP273" s="26"/>
      <c r="JLQ273" s="16"/>
      <c r="JLR273" s="16"/>
      <c r="JLT273" s="26"/>
      <c r="JLW273" s="26"/>
      <c r="JLX273" s="16"/>
      <c r="JLY273" s="16"/>
      <c r="JMA273" s="26"/>
      <c r="JMD273" s="26"/>
      <c r="JME273" s="16"/>
      <c r="JMF273" s="16"/>
      <c r="JMH273" s="26"/>
      <c r="JMK273" s="26"/>
      <c r="JML273" s="16"/>
      <c r="JMM273" s="16"/>
      <c r="JMO273" s="26"/>
      <c r="JMR273" s="26"/>
      <c r="JMS273" s="16"/>
      <c r="JMT273" s="16"/>
      <c r="JMV273" s="26"/>
      <c r="JMY273" s="26"/>
      <c r="JMZ273" s="16"/>
      <c r="JNA273" s="16"/>
      <c r="JNC273" s="26"/>
      <c r="JNF273" s="26"/>
      <c r="JNG273" s="16"/>
      <c r="JNH273" s="16"/>
      <c r="JNJ273" s="26"/>
      <c r="JNM273" s="26"/>
      <c r="JNN273" s="16"/>
      <c r="JNO273" s="16"/>
      <c r="JNQ273" s="26"/>
      <c r="JNT273" s="26"/>
      <c r="JNU273" s="16"/>
      <c r="JNV273" s="16"/>
      <c r="JNX273" s="26"/>
      <c r="JOA273" s="26"/>
      <c r="JOB273" s="16"/>
      <c r="JOC273" s="16"/>
      <c r="JOE273" s="26"/>
      <c r="JOH273" s="26"/>
      <c r="JOI273" s="16"/>
      <c r="JOJ273" s="16"/>
      <c r="JOL273" s="26"/>
      <c r="JOO273" s="26"/>
      <c r="JOP273" s="16"/>
      <c r="JOQ273" s="16"/>
      <c r="JOS273" s="26"/>
      <c r="JOV273" s="26"/>
      <c r="JOW273" s="16"/>
      <c r="JOX273" s="16"/>
      <c r="JOZ273" s="26"/>
      <c r="JPC273" s="26"/>
      <c r="JPD273" s="16"/>
      <c r="JPE273" s="16"/>
      <c r="JPG273" s="26"/>
      <c r="JPJ273" s="26"/>
      <c r="JPK273" s="16"/>
      <c r="JPL273" s="16"/>
      <c r="JPN273" s="26"/>
      <c r="JPQ273" s="26"/>
      <c r="JPR273" s="16"/>
      <c r="JPS273" s="16"/>
      <c r="JPU273" s="26"/>
      <c r="JPX273" s="26"/>
      <c r="JPY273" s="16"/>
      <c r="JPZ273" s="16"/>
      <c r="JQB273" s="26"/>
      <c r="JQE273" s="26"/>
      <c r="JQF273" s="16"/>
      <c r="JQG273" s="16"/>
      <c r="JQI273" s="26"/>
      <c r="JQL273" s="26"/>
      <c r="JQM273" s="16"/>
      <c r="JQN273" s="16"/>
      <c r="JQP273" s="26"/>
      <c r="JQS273" s="26"/>
      <c r="JQT273" s="16"/>
      <c r="JQU273" s="16"/>
      <c r="JQW273" s="26"/>
      <c r="JQZ273" s="26"/>
      <c r="JRA273" s="16"/>
      <c r="JRB273" s="16"/>
      <c r="JRD273" s="26"/>
      <c r="JRG273" s="26"/>
      <c r="JRH273" s="16"/>
      <c r="JRI273" s="16"/>
      <c r="JRK273" s="26"/>
      <c r="JRN273" s="26"/>
      <c r="JRO273" s="16"/>
      <c r="JRP273" s="16"/>
      <c r="JRR273" s="26"/>
      <c r="JRU273" s="26"/>
      <c r="JRV273" s="16"/>
      <c r="JRW273" s="16"/>
      <c r="JRY273" s="26"/>
      <c r="JSB273" s="26"/>
      <c r="JSC273" s="16"/>
      <c r="JSD273" s="16"/>
      <c r="JSF273" s="26"/>
      <c r="JSI273" s="26"/>
      <c r="JSJ273" s="16"/>
      <c r="JSK273" s="16"/>
      <c r="JSM273" s="26"/>
      <c r="JSP273" s="26"/>
      <c r="JSQ273" s="16"/>
      <c r="JSR273" s="16"/>
      <c r="JST273" s="26"/>
      <c r="JSW273" s="26"/>
      <c r="JSX273" s="16"/>
      <c r="JSY273" s="16"/>
      <c r="JTA273" s="26"/>
      <c r="JTD273" s="26"/>
      <c r="JTE273" s="16"/>
      <c r="JTF273" s="16"/>
      <c r="JTH273" s="26"/>
      <c r="JTK273" s="26"/>
      <c r="JTL273" s="16"/>
      <c r="JTM273" s="16"/>
      <c r="JTO273" s="26"/>
      <c r="JTR273" s="26"/>
      <c r="JTS273" s="16"/>
      <c r="JTT273" s="16"/>
      <c r="JTV273" s="26"/>
      <c r="JTY273" s="26"/>
      <c r="JTZ273" s="16"/>
      <c r="JUA273" s="16"/>
      <c r="JUC273" s="26"/>
      <c r="JUF273" s="26"/>
      <c r="JUG273" s="16"/>
      <c r="JUH273" s="16"/>
      <c r="JUJ273" s="26"/>
      <c r="JUM273" s="26"/>
      <c r="JUN273" s="16"/>
      <c r="JUO273" s="16"/>
      <c r="JUQ273" s="26"/>
      <c r="JUT273" s="26"/>
      <c r="JUU273" s="16"/>
      <c r="JUV273" s="16"/>
      <c r="JUX273" s="26"/>
      <c r="JVA273" s="26"/>
      <c r="JVB273" s="16"/>
      <c r="JVC273" s="16"/>
      <c r="JVE273" s="26"/>
      <c r="JVH273" s="26"/>
      <c r="JVI273" s="16"/>
      <c r="JVJ273" s="16"/>
      <c r="JVL273" s="26"/>
      <c r="JVO273" s="26"/>
      <c r="JVP273" s="16"/>
      <c r="JVQ273" s="16"/>
      <c r="JVS273" s="26"/>
      <c r="JVV273" s="26"/>
      <c r="JVW273" s="16"/>
      <c r="JVX273" s="16"/>
      <c r="JVZ273" s="26"/>
      <c r="JWC273" s="26"/>
      <c r="JWD273" s="16"/>
      <c r="JWE273" s="16"/>
      <c r="JWG273" s="26"/>
      <c r="JWJ273" s="26"/>
      <c r="JWK273" s="16"/>
      <c r="JWL273" s="16"/>
      <c r="JWN273" s="26"/>
      <c r="JWQ273" s="26"/>
      <c r="JWR273" s="16"/>
      <c r="JWS273" s="16"/>
      <c r="JWU273" s="26"/>
      <c r="JWX273" s="26"/>
      <c r="JWY273" s="16"/>
      <c r="JWZ273" s="16"/>
      <c r="JXB273" s="26"/>
      <c r="JXE273" s="26"/>
      <c r="JXF273" s="16"/>
      <c r="JXG273" s="16"/>
      <c r="JXI273" s="26"/>
      <c r="JXL273" s="26"/>
      <c r="JXM273" s="16"/>
      <c r="JXN273" s="16"/>
      <c r="JXP273" s="26"/>
      <c r="JXS273" s="26"/>
      <c r="JXT273" s="16"/>
      <c r="JXU273" s="16"/>
      <c r="JXW273" s="26"/>
      <c r="JXZ273" s="26"/>
      <c r="JYA273" s="16"/>
      <c r="JYB273" s="16"/>
      <c r="JYD273" s="26"/>
      <c r="JYG273" s="26"/>
      <c r="JYH273" s="16"/>
      <c r="JYI273" s="16"/>
      <c r="JYK273" s="26"/>
      <c r="JYN273" s="26"/>
      <c r="JYO273" s="16"/>
      <c r="JYP273" s="16"/>
      <c r="JYR273" s="26"/>
      <c r="JYU273" s="26"/>
      <c r="JYV273" s="16"/>
      <c r="JYW273" s="16"/>
      <c r="JYY273" s="26"/>
      <c r="JZB273" s="26"/>
      <c r="JZC273" s="16"/>
      <c r="JZD273" s="16"/>
      <c r="JZF273" s="26"/>
      <c r="JZI273" s="26"/>
      <c r="JZJ273" s="16"/>
      <c r="JZK273" s="16"/>
      <c r="JZM273" s="26"/>
      <c r="JZP273" s="26"/>
      <c r="JZQ273" s="16"/>
      <c r="JZR273" s="16"/>
      <c r="JZT273" s="26"/>
      <c r="JZW273" s="26"/>
      <c r="JZX273" s="16"/>
      <c r="JZY273" s="16"/>
      <c r="KAA273" s="26"/>
      <c r="KAD273" s="26"/>
      <c r="KAE273" s="16"/>
      <c r="KAF273" s="16"/>
      <c r="KAH273" s="26"/>
      <c r="KAK273" s="26"/>
      <c r="KAL273" s="16"/>
      <c r="KAM273" s="16"/>
      <c r="KAO273" s="26"/>
      <c r="KAR273" s="26"/>
      <c r="KAS273" s="16"/>
      <c r="KAT273" s="16"/>
      <c r="KAV273" s="26"/>
      <c r="KAY273" s="26"/>
      <c r="KAZ273" s="16"/>
      <c r="KBA273" s="16"/>
      <c r="KBC273" s="26"/>
      <c r="KBF273" s="26"/>
      <c r="KBG273" s="16"/>
      <c r="KBH273" s="16"/>
      <c r="KBJ273" s="26"/>
      <c r="KBM273" s="26"/>
      <c r="KBN273" s="16"/>
      <c r="KBO273" s="16"/>
      <c r="KBQ273" s="26"/>
      <c r="KBT273" s="26"/>
      <c r="KBU273" s="16"/>
      <c r="KBV273" s="16"/>
      <c r="KBX273" s="26"/>
      <c r="KCA273" s="26"/>
      <c r="KCB273" s="16"/>
      <c r="KCC273" s="16"/>
      <c r="KCE273" s="26"/>
      <c r="KCH273" s="26"/>
      <c r="KCI273" s="16"/>
      <c r="KCJ273" s="16"/>
      <c r="KCL273" s="26"/>
      <c r="KCO273" s="26"/>
      <c r="KCP273" s="16"/>
      <c r="KCQ273" s="16"/>
      <c r="KCS273" s="26"/>
      <c r="KCV273" s="26"/>
      <c r="KCW273" s="16"/>
      <c r="KCX273" s="16"/>
      <c r="KCZ273" s="26"/>
      <c r="KDC273" s="26"/>
      <c r="KDD273" s="16"/>
      <c r="KDE273" s="16"/>
      <c r="KDG273" s="26"/>
      <c r="KDJ273" s="26"/>
      <c r="KDK273" s="16"/>
      <c r="KDL273" s="16"/>
      <c r="KDN273" s="26"/>
      <c r="KDQ273" s="26"/>
      <c r="KDR273" s="16"/>
      <c r="KDS273" s="16"/>
      <c r="KDU273" s="26"/>
      <c r="KDX273" s="26"/>
      <c r="KDY273" s="16"/>
      <c r="KDZ273" s="16"/>
      <c r="KEB273" s="26"/>
      <c r="KEE273" s="26"/>
      <c r="KEF273" s="16"/>
      <c r="KEG273" s="16"/>
      <c r="KEI273" s="26"/>
      <c r="KEL273" s="26"/>
      <c r="KEM273" s="16"/>
      <c r="KEN273" s="16"/>
      <c r="KEP273" s="26"/>
      <c r="KES273" s="26"/>
      <c r="KET273" s="16"/>
      <c r="KEU273" s="16"/>
      <c r="KEW273" s="26"/>
      <c r="KEZ273" s="26"/>
      <c r="KFA273" s="16"/>
      <c r="KFB273" s="16"/>
      <c r="KFD273" s="26"/>
      <c r="KFG273" s="26"/>
      <c r="KFH273" s="16"/>
      <c r="KFI273" s="16"/>
      <c r="KFK273" s="26"/>
      <c r="KFN273" s="26"/>
      <c r="KFO273" s="16"/>
      <c r="KFP273" s="16"/>
      <c r="KFR273" s="26"/>
      <c r="KFU273" s="26"/>
      <c r="KFV273" s="16"/>
      <c r="KFW273" s="16"/>
      <c r="KFY273" s="26"/>
      <c r="KGB273" s="26"/>
      <c r="KGC273" s="16"/>
      <c r="KGD273" s="16"/>
      <c r="KGF273" s="26"/>
      <c r="KGI273" s="26"/>
      <c r="KGJ273" s="16"/>
      <c r="KGK273" s="16"/>
      <c r="KGM273" s="26"/>
      <c r="KGP273" s="26"/>
      <c r="KGQ273" s="16"/>
      <c r="KGR273" s="16"/>
      <c r="KGT273" s="26"/>
      <c r="KGW273" s="26"/>
      <c r="KGX273" s="16"/>
      <c r="KGY273" s="16"/>
      <c r="KHA273" s="26"/>
      <c r="KHD273" s="26"/>
      <c r="KHE273" s="16"/>
      <c r="KHF273" s="16"/>
      <c r="KHH273" s="26"/>
      <c r="KHK273" s="26"/>
      <c r="KHL273" s="16"/>
      <c r="KHM273" s="16"/>
      <c r="KHO273" s="26"/>
      <c r="KHR273" s="26"/>
      <c r="KHS273" s="16"/>
      <c r="KHT273" s="16"/>
      <c r="KHV273" s="26"/>
      <c r="KHY273" s="26"/>
      <c r="KHZ273" s="16"/>
      <c r="KIA273" s="16"/>
      <c r="KIC273" s="26"/>
      <c r="KIF273" s="26"/>
      <c r="KIG273" s="16"/>
      <c r="KIH273" s="16"/>
      <c r="KIJ273" s="26"/>
      <c r="KIM273" s="26"/>
      <c r="KIN273" s="16"/>
      <c r="KIO273" s="16"/>
      <c r="KIQ273" s="26"/>
      <c r="KIT273" s="26"/>
      <c r="KIU273" s="16"/>
      <c r="KIV273" s="16"/>
      <c r="KIX273" s="26"/>
      <c r="KJA273" s="26"/>
      <c r="KJB273" s="16"/>
      <c r="KJC273" s="16"/>
      <c r="KJE273" s="26"/>
      <c r="KJH273" s="26"/>
      <c r="KJI273" s="16"/>
      <c r="KJJ273" s="16"/>
      <c r="KJL273" s="26"/>
      <c r="KJO273" s="26"/>
      <c r="KJP273" s="16"/>
      <c r="KJQ273" s="16"/>
      <c r="KJS273" s="26"/>
      <c r="KJV273" s="26"/>
      <c r="KJW273" s="16"/>
      <c r="KJX273" s="16"/>
      <c r="KJZ273" s="26"/>
      <c r="KKC273" s="26"/>
      <c r="KKD273" s="16"/>
      <c r="KKE273" s="16"/>
      <c r="KKG273" s="26"/>
      <c r="KKJ273" s="26"/>
      <c r="KKK273" s="16"/>
      <c r="KKL273" s="16"/>
      <c r="KKN273" s="26"/>
      <c r="KKQ273" s="26"/>
      <c r="KKR273" s="16"/>
      <c r="KKS273" s="16"/>
      <c r="KKU273" s="26"/>
      <c r="KKX273" s="26"/>
      <c r="KKY273" s="16"/>
      <c r="KKZ273" s="16"/>
      <c r="KLB273" s="26"/>
      <c r="KLE273" s="26"/>
      <c r="KLF273" s="16"/>
      <c r="KLG273" s="16"/>
      <c r="KLI273" s="26"/>
      <c r="KLL273" s="26"/>
      <c r="KLM273" s="16"/>
      <c r="KLN273" s="16"/>
      <c r="KLP273" s="26"/>
      <c r="KLS273" s="26"/>
      <c r="KLT273" s="16"/>
      <c r="KLU273" s="16"/>
      <c r="KLW273" s="26"/>
      <c r="KLZ273" s="26"/>
      <c r="KMA273" s="16"/>
      <c r="KMB273" s="16"/>
      <c r="KMD273" s="26"/>
      <c r="KMG273" s="26"/>
      <c r="KMH273" s="16"/>
      <c r="KMI273" s="16"/>
      <c r="KMK273" s="26"/>
      <c r="KMN273" s="26"/>
      <c r="KMO273" s="16"/>
      <c r="KMP273" s="16"/>
      <c r="KMR273" s="26"/>
      <c r="KMU273" s="26"/>
      <c r="KMV273" s="16"/>
      <c r="KMW273" s="16"/>
      <c r="KMY273" s="26"/>
      <c r="KNB273" s="26"/>
      <c r="KNC273" s="16"/>
      <c r="KND273" s="16"/>
      <c r="KNF273" s="26"/>
      <c r="KNI273" s="26"/>
      <c r="KNJ273" s="16"/>
      <c r="KNK273" s="16"/>
      <c r="KNM273" s="26"/>
      <c r="KNP273" s="26"/>
      <c r="KNQ273" s="16"/>
      <c r="KNR273" s="16"/>
      <c r="KNT273" s="26"/>
      <c r="KNW273" s="26"/>
      <c r="KNX273" s="16"/>
      <c r="KNY273" s="16"/>
      <c r="KOA273" s="26"/>
      <c r="KOD273" s="26"/>
      <c r="KOE273" s="16"/>
      <c r="KOF273" s="16"/>
      <c r="KOH273" s="26"/>
      <c r="KOK273" s="26"/>
      <c r="KOL273" s="16"/>
      <c r="KOM273" s="16"/>
      <c r="KOO273" s="26"/>
      <c r="KOR273" s="26"/>
      <c r="KOS273" s="16"/>
      <c r="KOT273" s="16"/>
      <c r="KOV273" s="26"/>
      <c r="KOY273" s="26"/>
      <c r="KOZ273" s="16"/>
      <c r="KPA273" s="16"/>
      <c r="KPC273" s="26"/>
      <c r="KPF273" s="26"/>
      <c r="KPG273" s="16"/>
      <c r="KPH273" s="16"/>
      <c r="KPJ273" s="26"/>
      <c r="KPM273" s="26"/>
      <c r="KPN273" s="16"/>
      <c r="KPO273" s="16"/>
      <c r="KPQ273" s="26"/>
      <c r="KPT273" s="26"/>
      <c r="KPU273" s="16"/>
      <c r="KPV273" s="16"/>
      <c r="KPX273" s="26"/>
      <c r="KQA273" s="26"/>
      <c r="KQB273" s="16"/>
      <c r="KQC273" s="16"/>
      <c r="KQE273" s="26"/>
      <c r="KQH273" s="26"/>
      <c r="KQI273" s="16"/>
      <c r="KQJ273" s="16"/>
      <c r="KQL273" s="26"/>
      <c r="KQO273" s="26"/>
      <c r="KQP273" s="16"/>
      <c r="KQQ273" s="16"/>
      <c r="KQS273" s="26"/>
      <c r="KQV273" s="26"/>
      <c r="KQW273" s="16"/>
      <c r="KQX273" s="16"/>
      <c r="KQZ273" s="26"/>
      <c r="KRC273" s="26"/>
      <c r="KRD273" s="16"/>
      <c r="KRE273" s="16"/>
      <c r="KRG273" s="26"/>
      <c r="KRJ273" s="26"/>
      <c r="KRK273" s="16"/>
      <c r="KRL273" s="16"/>
      <c r="KRN273" s="26"/>
      <c r="KRQ273" s="26"/>
      <c r="KRR273" s="16"/>
      <c r="KRS273" s="16"/>
      <c r="KRU273" s="26"/>
      <c r="KRX273" s="26"/>
      <c r="KRY273" s="16"/>
      <c r="KRZ273" s="16"/>
      <c r="KSB273" s="26"/>
      <c r="KSE273" s="26"/>
      <c r="KSF273" s="16"/>
      <c r="KSG273" s="16"/>
      <c r="KSI273" s="26"/>
      <c r="KSL273" s="26"/>
      <c r="KSM273" s="16"/>
      <c r="KSN273" s="16"/>
      <c r="KSP273" s="26"/>
      <c r="KSS273" s="26"/>
      <c r="KST273" s="16"/>
      <c r="KSU273" s="16"/>
      <c r="KSW273" s="26"/>
      <c r="KSZ273" s="26"/>
      <c r="KTA273" s="16"/>
      <c r="KTB273" s="16"/>
      <c r="KTD273" s="26"/>
      <c r="KTG273" s="26"/>
      <c r="KTH273" s="16"/>
      <c r="KTI273" s="16"/>
      <c r="KTK273" s="26"/>
      <c r="KTN273" s="26"/>
      <c r="KTO273" s="16"/>
      <c r="KTP273" s="16"/>
      <c r="KTR273" s="26"/>
      <c r="KTU273" s="26"/>
      <c r="KTV273" s="16"/>
      <c r="KTW273" s="16"/>
      <c r="KTY273" s="26"/>
      <c r="KUB273" s="26"/>
      <c r="KUC273" s="16"/>
      <c r="KUD273" s="16"/>
      <c r="KUF273" s="26"/>
      <c r="KUI273" s="26"/>
      <c r="KUJ273" s="16"/>
      <c r="KUK273" s="16"/>
      <c r="KUM273" s="26"/>
      <c r="KUP273" s="26"/>
      <c r="KUQ273" s="16"/>
      <c r="KUR273" s="16"/>
      <c r="KUT273" s="26"/>
      <c r="KUW273" s="26"/>
      <c r="KUX273" s="16"/>
      <c r="KUY273" s="16"/>
      <c r="KVA273" s="26"/>
      <c r="KVD273" s="26"/>
      <c r="KVE273" s="16"/>
      <c r="KVF273" s="16"/>
      <c r="KVH273" s="26"/>
      <c r="KVK273" s="26"/>
      <c r="KVL273" s="16"/>
      <c r="KVM273" s="16"/>
      <c r="KVO273" s="26"/>
      <c r="KVR273" s="26"/>
      <c r="KVS273" s="16"/>
      <c r="KVT273" s="16"/>
      <c r="KVV273" s="26"/>
      <c r="KVY273" s="26"/>
      <c r="KVZ273" s="16"/>
      <c r="KWA273" s="16"/>
      <c r="KWC273" s="26"/>
      <c r="KWF273" s="26"/>
      <c r="KWG273" s="16"/>
      <c r="KWH273" s="16"/>
      <c r="KWJ273" s="26"/>
      <c r="KWM273" s="26"/>
      <c r="KWN273" s="16"/>
      <c r="KWO273" s="16"/>
      <c r="KWQ273" s="26"/>
      <c r="KWT273" s="26"/>
      <c r="KWU273" s="16"/>
      <c r="KWV273" s="16"/>
      <c r="KWX273" s="26"/>
      <c r="KXA273" s="26"/>
      <c r="KXB273" s="16"/>
      <c r="KXC273" s="16"/>
      <c r="KXE273" s="26"/>
      <c r="KXH273" s="26"/>
      <c r="KXI273" s="16"/>
      <c r="KXJ273" s="16"/>
      <c r="KXL273" s="26"/>
      <c r="KXO273" s="26"/>
      <c r="KXP273" s="16"/>
      <c r="KXQ273" s="16"/>
      <c r="KXS273" s="26"/>
      <c r="KXV273" s="26"/>
      <c r="KXW273" s="16"/>
      <c r="KXX273" s="16"/>
      <c r="KXZ273" s="26"/>
      <c r="KYC273" s="26"/>
      <c r="KYD273" s="16"/>
      <c r="KYE273" s="16"/>
      <c r="KYG273" s="26"/>
      <c r="KYJ273" s="26"/>
      <c r="KYK273" s="16"/>
      <c r="KYL273" s="16"/>
      <c r="KYN273" s="26"/>
      <c r="KYQ273" s="26"/>
      <c r="KYR273" s="16"/>
      <c r="KYS273" s="16"/>
      <c r="KYU273" s="26"/>
      <c r="KYX273" s="26"/>
      <c r="KYY273" s="16"/>
      <c r="KYZ273" s="16"/>
      <c r="KZB273" s="26"/>
      <c r="KZE273" s="26"/>
      <c r="KZF273" s="16"/>
      <c r="KZG273" s="16"/>
      <c r="KZI273" s="26"/>
      <c r="KZL273" s="26"/>
      <c r="KZM273" s="16"/>
      <c r="KZN273" s="16"/>
      <c r="KZP273" s="26"/>
      <c r="KZS273" s="26"/>
      <c r="KZT273" s="16"/>
      <c r="KZU273" s="16"/>
      <c r="KZW273" s="26"/>
      <c r="KZZ273" s="26"/>
      <c r="LAA273" s="16"/>
      <c r="LAB273" s="16"/>
      <c r="LAD273" s="26"/>
      <c r="LAG273" s="26"/>
      <c r="LAH273" s="16"/>
      <c r="LAI273" s="16"/>
      <c r="LAK273" s="26"/>
      <c r="LAN273" s="26"/>
      <c r="LAO273" s="16"/>
      <c r="LAP273" s="16"/>
      <c r="LAR273" s="26"/>
      <c r="LAU273" s="26"/>
      <c r="LAV273" s="16"/>
      <c r="LAW273" s="16"/>
      <c r="LAY273" s="26"/>
      <c r="LBB273" s="26"/>
      <c r="LBC273" s="16"/>
      <c r="LBD273" s="16"/>
      <c r="LBF273" s="26"/>
      <c r="LBI273" s="26"/>
      <c r="LBJ273" s="16"/>
      <c r="LBK273" s="16"/>
      <c r="LBM273" s="26"/>
      <c r="LBP273" s="26"/>
      <c r="LBQ273" s="16"/>
      <c r="LBR273" s="16"/>
      <c r="LBT273" s="26"/>
      <c r="LBW273" s="26"/>
      <c r="LBX273" s="16"/>
      <c r="LBY273" s="16"/>
      <c r="LCA273" s="26"/>
      <c r="LCD273" s="26"/>
      <c r="LCE273" s="16"/>
      <c r="LCF273" s="16"/>
      <c r="LCH273" s="26"/>
      <c r="LCK273" s="26"/>
      <c r="LCL273" s="16"/>
      <c r="LCM273" s="16"/>
      <c r="LCO273" s="26"/>
      <c r="LCR273" s="26"/>
      <c r="LCS273" s="16"/>
      <c r="LCT273" s="16"/>
      <c r="LCV273" s="26"/>
      <c r="LCY273" s="26"/>
      <c r="LCZ273" s="16"/>
      <c r="LDA273" s="16"/>
      <c r="LDC273" s="26"/>
      <c r="LDF273" s="26"/>
      <c r="LDG273" s="16"/>
      <c r="LDH273" s="16"/>
      <c r="LDJ273" s="26"/>
      <c r="LDM273" s="26"/>
      <c r="LDN273" s="16"/>
      <c r="LDO273" s="16"/>
      <c r="LDQ273" s="26"/>
      <c r="LDT273" s="26"/>
      <c r="LDU273" s="16"/>
      <c r="LDV273" s="16"/>
      <c r="LDX273" s="26"/>
      <c r="LEA273" s="26"/>
      <c r="LEB273" s="16"/>
      <c r="LEC273" s="16"/>
      <c r="LEE273" s="26"/>
      <c r="LEH273" s="26"/>
      <c r="LEI273" s="16"/>
      <c r="LEJ273" s="16"/>
      <c r="LEL273" s="26"/>
      <c r="LEO273" s="26"/>
      <c r="LEP273" s="16"/>
      <c r="LEQ273" s="16"/>
      <c r="LES273" s="26"/>
      <c r="LEV273" s="26"/>
      <c r="LEW273" s="16"/>
      <c r="LEX273" s="16"/>
      <c r="LEZ273" s="26"/>
      <c r="LFC273" s="26"/>
      <c r="LFD273" s="16"/>
      <c r="LFE273" s="16"/>
      <c r="LFG273" s="26"/>
      <c r="LFJ273" s="26"/>
      <c r="LFK273" s="16"/>
      <c r="LFL273" s="16"/>
      <c r="LFN273" s="26"/>
      <c r="LFQ273" s="26"/>
      <c r="LFR273" s="16"/>
      <c r="LFS273" s="16"/>
      <c r="LFU273" s="26"/>
      <c r="LFX273" s="26"/>
      <c r="LFY273" s="16"/>
      <c r="LFZ273" s="16"/>
      <c r="LGB273" s="26"/>
      <c r="LGE273" s="26"/>
      <c r="LGF273" s="16"/>
      <c r="LGG273" s="16"/>
      <c r="LGI273" s="26"/>
      <c r="LGL273" s="26"/>
      <c r="LGM273" s="16"/>
      <c r="LGN273" s="16"/>
      <c r="LGP273" s="26"/>
      <c r="LGS273" s="26"/>
      <c r="LGT273" s="16"/>
      <c r="LGU273" s="16"/>
      <c r="LGW273" s="26"/>
      <c r="LGZ273" s="26"/>
      <c r="LHA273" s="16"/>
      <c r="LHB273" s="16"/>
      <c r="LHD273" s="26"/>
      <c r="LHG273" s="26"/>
      <c r="LHH273" s="16"/>
      <c r="LHI273" s="16"/>
      <c r="LHK273" s="26"/>
      <c r="LHN273" s="26"/>
      <c r="LHO273" s="16"/>
      <c r="LHP273" s="16"/>
      <c r="LHR273" s="26"/>
      <c r="LHU273" s="26"/>
      <c r="LHV273" s="16"/>
      <c r="LHW273" s="16"/>
      <c r="LHY273" s="26"/>
      <c r="LIB273" s="26"/>
      <c r="LIC273" s="16"/>
      <c r="LID273" s="16"/>
      <c r="LIF273" s="26"/>
      <c r="LII273" s="26"/>
      <c r="LIJ273" s="16"/>
      <c r="LIK273" s="16"/>
      <c r="LIM273" s="26"/>
      <c r="LIP273" s="26"/>
      <c r="LIQ273" s="16"/>
      <c r="LIR273" s="16"/>
      <c r="LIT273" s="26"/>
      <c r="LIW273" s="26"/>
      <c r="LIX273" s="16"/>
      <c r="LIY273" s="16"/>
      <c r="LJA273" s="26"/>
      <c r="LJD273" s="26"/>
      <c r="LJE273" s="16"/>
      <c r="LJF273" s="16"/>
      <c r="LJH273" s="26"/>
      <c r="LJK273" s="26"/>
      <c r="LJL273" s="16"/>
      <c r="LJM273" s="16"/>
      <c r="LJO273" s="26"/>
      <c r="LJR273" s="26"/>
      <c r="LJS273" s="16"/>
      <c r="LJT273" s="16"/>
      <c r="LJV273" s="26"/>
      <c r="LJY273" s="26"/>
      <c r="LJZ273" s="16"/>
      <c r="LKA273" s="16"/>
      <c r="LKC273" s="26"/>
      <c r="LKF273" s="26"/>
      <c r="LKG273" s="16"/>
      <c r="LKH273" s="16"/>
      <c r="LKJ273" s="26"/>
      <c r="LKM273" s="26"/>
      <c r="LKN273" s="16"/>
      <c r="LKO273" s="16"/>
      <c r="LKQ273" s="26"/>
      <c r="LKT273" s="26"/>
      <c r="LKU273" s="16"/>
      <c r="LKV273" s="16"/>
      <c r="LKX273" s="26"/>
      <c r="LLA273" s="26"/>
      <c r="LLB273" s="16"/>
      <c r="LLC273" s="16"/>
      <c r="LLE273" s="26"/>
      <c r="LLH273" s="26"/>
      <c r="LLI273" s="16"/>
      <c r="LLJ273" s="16"/>
      <c r="LLL273" s="26"/>
      <c r="LLO273" s="26"/>
      <c r="LLP273" s="16"/>
      <c r="LLQ273" s="16"/>
      <c r="LLS273" s="26"/>
      <c r="LLV273" s="26"/>
      <c r="LLW273" s="16"/>
      <c r="LLX273" s="16"/>
      <c r="LLZ273" s="26"/>
      <c r="LMC273" s="26"/>
      <c r="LMD273" s="16"/>
      <c r="LME273" s="16"/>
      <c r="LMG273" s="26"/>
      <c r="LMJ273" s="26"/>
      <c r="LMK273" s="16"/>
      <c r="LML273" s="16"/>
      <c r="LMN273" s="26"/>
      <c r="LMQ273" s="26"/>
      <c r="LMR273" s="16"/>
      <c r="LMS273" s="16"/>
      <c r="LMU273" s="26"/>
      <c r="LMX273" s="26"/>
      <c r="LMY273" s="16"/>
      <c r="LMZ273" s="16"/>
      <c r="LNB273" s="26"/>
      <c r="LNE273" s="26"/>
      <c r="LNF273" s="16"/>
      <c r="LNG273" s="16"/>
      <c r="LNI273" s="26"/>
      <c r="LNL273" s="26"/>
      <c r="LNM273" s="16"/>
      <c r="LNN273" s="16"/>
      <c r="LNP273" s="26"/>
      <c r="LNS273" s="26"/>
      <c r="LNT273" s="16"/>
      <c r="LNU273" s="16"/>
      <c r="LNW273" s="26"/>
      <c r="LNZ273" s="26"/>
      <c r="LOA273" s="16"/>
      <c r="LOB273" s="16"/>
      <c r="LOD273" s="26"/>
      <c r="LOG273" s="26"/>
      <c r="LOH273" s="16"/>
      <c r="LOI273" s="16"/>
      <c r="LOK273" s="26"/>
      <c r="LON273" s="26"/>
      <c r="LOO273" s="16"/>
      <c r="LOP273" s="16"/>
      <c r="LOR273" s="26"/>
      <c r="LOU273" s="26"/>
      <c r="LOV273" s="16"/>
      <c r="LOW273" s="16"/>
      <c r="LOY273" s="26"/>
      <c r="LPB273" s="26"/>
      <c r="LPC273" s="16"/>
      <c r="LPD273" s="16"/>
      <c r="LPF273" s="26"/>
      <c r="LPI273" s="26"/>
      <c r="LPJ273" s="16"/>
      <c r="LPK273" s="16"/>
      <c r="LPM273" s="26"/>
      <c r="LPP273" s="26"/>
      <c r="LPQ273" s="16"/>
      <c r="LPR273" s="16"/>
      <c r="LPT273" s="26"/>
      <c r="LPW273" s="26"/>
      <c r="LPX273" s="16"/>
      <c r="LPY273" s="16"/>
      <c r="LQA273" s="26"/>
      <c r="LQD273" s="26"/>
      <c r="LQE273" s="16"/>
      <c r="LQF273" s="16"/>
      <c r="LQH273" s="26"/>
      <c r="LQK273" s="26"/>
      <c r="LQL273" s="16"/>
      <c r="LQM273" s="16"/>
      <c r="LQO273" s="26"/>
      <c r="LQR273" s="26"/>
      <c r="LQS273" s="16"/>
      <c r="LQT273" s="16"/>
      <c r="LQV273" s="26"/>
      <c r="LQY273" s="26"/>
      <c r="LQZ273" s="16"/>
      <c r="LRA273" s="16"/>
      <c r="LRC273" s="26"/>
      <c r="LRF273" s="26"/>
      <c r="LRG273" s="16"/>
      <c r="LRH273" s="16"/>
      <c r="LRJ273" s="26"/>
      <c r="LRM273" s="26"/>
      <c r="LRN273" s="16"/>
      <c r="LRO273" s="16"/>
      <c r="LRQ273" s="26"/>
      <c r="LRT273" s="26"/>
      <c r="LRU273" s="16"/>
      <c r="LRV273" s="16"/>
      <c r="LRX273" s="26"/>
      <c r="LSA273" s="26"/>
      <c r="LSB273" s="16"/>
      <c r="LSC273" s="16"/>
      <c r="LSE273" s="26"/>
      <c r="LSH273" s="26"/>
      <c r="LSI273" s="16"/>
      <c r="LSJ273" s="16"/>
      <c r="LSL273" s="26"/>
      <c r="LSO273" s="26"/>
      <c r="LSP273" s="16"/>
      <c r="LSQ273" s="16"/>
      <c r="LSS273" s="26"/>
      <c r="LSV273" s="26"/>
      <c r="LSW273" s="16"/>
      <c r="LSX273" s="16"/>
      <c r="LSZ273" s="26"/>
      <c r="LTC273" s="26"/>
      <c r="LTD273" s="16"/>
      <c r="LTE273" s="16"/>
      <c r="LTG273" s="26"/>
      <c r="LTJ273" s="26"/>
      <c r="LTK273" s="16"/>
      <c r="LTL273" s="16"/>
      <c r="LTN273" s="26"/>
      <c r="LTQ273" s="26"/>
      <c r="LTR273" s="16"/>
      <c r="LTS273" s="16"/>
      <c r="LTU273" s="26"/>
      <c r="LTX273" s="26"/>
      <c r="LTY273" s="16"/>
      <c r="LTZ273" s="16"/>
      <c r="LUB273" s="26"/>
      <c r="LUE273" s="26"/>
      <c r="LUF273" s="16"/>
      <c r="LUG273" s="16"/>
      <c r="LUI273" s="26"/>
      <c r="LUL273" s="26"/>
      <c r="LUM273" s="16"/>
      <c r="LUN273" s="16"/>
      <c r="LUP273" s="26"/>
      <c r="LUS273" s="26"/>
      <c r="LUT273" s="16"/>
      <c r="LUU273" s="16"/>
      <c r="LUW273" s="26"/>
      <c r="LUZ273" s="26"/>
      <c r="LVA273" s="16"/>
      <c r="LVB273" s="16"/>
      <c r="LVD273" s="26"/>
      <c r="LVG273" s="26"/>
      <c r="LVH273" s="16"/>
      <c r="LVI273" s="16"/>
      <c r="LVK273" s="26"/>
      <c r="LVN273" s="26"/>
      <c r="LVO273" s="16"/>
      <c r="LVP273" s="16"/>
      <c r="LVR273" s="26"/>
      <c r="LVU273" s="26"/>
      <c r="LVV273" s="16"/>
      <c r="LVW273" s="16"/>
      <c r="LVY273" s="26"/>
      <c r="LWB273" s="26"/>
      <c r="LWC273" s="16"/>
      <c r="LWD273" s="16"/>
      <c r="LWF273" s="26"/>
      <c r="LWI273" s="26"/>
      <c r="LWJ273" s="16"/>
      <c r="LWK273" s="16"/>
      <c r="LWM273" s="26"/>
      <c r="LWP273" s="26"/>
      <c r="LWQ273" s="16"/>
      <c r="LWR273" s="16"/>
      <c r="LWT273" s="26"/>
      <c r="LWW273" s="26"/>
      <c r="LWX273" s="16"/>
      <c r="LWY273" s="16"/>
      <c r="LXA273" s="26"/>
      <c r="LXD273" s="26"/>
      <c r="LXE273" s="16"/>
      <c r="LXF273" s="16"/>
      <c r="LXH273" s="26"/>
      <c r="LXK273" s="26"/>
      <c r="LXL273" s="16"/>
      <c r="LXM273" s="16"/>
      <c r="LXO273" s="26"/>
      <c r="LXR273" s="26"/>
      <c r="LXS273" s="16"/>
      <c r="LXT273" s="16"/>
      <c r="LXV273" s="26"/>
      <c r="LXY273" s="26"/>
      <c r="LXZ273" s="16"/>
      <c r="LYA273" s="16"/>
      <c r="LYC273" s="26"/>
      <c r="LYF273" s="26"/>
      <c r="LYG273" s="16"/>
      <c r="LYH273" s="16"/>
      <c r="LYJ273" s="26"/>
      <c r="LYM273" s="26"/>
      <c r="LYN273" s="16"/>
      <c r="LYO273" s="16"/>
      <c r="LYQ273" s="26"/>
      <c r="LYT273" s="26"/>
      <c r="LYU273" s="16"/>
      <c r="LYV273" s="16"/>
      <c r="LYX273" s="26"/>
      <c r="LZA273" s="26"/>
      <c r="LZB273" s="16"/>
      <c r="LZC273" s="16"/>
      <c r="LZE273" s="26"/>
      <c r="LZH273" s="26"/>
      <c r="LZI273" s="16"/>
      <c r="LZJ273" s="16"/>
      <c r="LZL273" s="26"/>
      <c r="LZO273" s="26"/>
      <c r="LZP273" s="16"/>
      <c r="LZQ273" s="16"/>
      <c r="LZS273" s="26"/>
      <c r="LZV273" s="26"/>
      <c r="LZW273" s="16"/>
      <c r="LZX273" s="16"/>
      <c r="LZZ273" s="26"/>
      <c r="MAC273" s="26"/>
      <c r="MAD273" s="16"/>
      <c r="MAE273" s="16"/>
      <c r="MAG273" s="26"/>
      <c r="MAJ273" s="26"/>
      <c r="MAK273" s="16"/>
      <c r="MAL273" s="16"/>
      <c r="MAN273" s="26"/>
      <c r="MAQ273" s="26"/>
      <c r="MAR273" s="16"/>
      <c r="MAS273" s="16"/>
      <c r="MAU273" s="26"/>
      <c r="MAX273" s="26"/>
      <c r="MAY273" s="16"/>
      <c r="MAZ273" s="16"/>
      <c r="MBB273" s="26"/>
      <c r="MBE273" s="26"/>
      <c r="MBF273" s="16"/>
      <c r="MBG273" s="16"/>
      <c r="MBI273" s="26"/>
      <c r="MBL273" s="26"/>
      <c r="MBM273" s="16"/>
      <c r="MBN273" s="16"/>
      <c r="MBP273" s="26"/>
      <c r="MBS273" s="26"/>
      <c r="MBT273" s="16"/>
      <c r="MBU273" s="16"/>
      <c r="MBW273" s="26"/>
      <c r="MBZ273" s="26"/>
      <c r="MCA273" s="16"/>
      <c r="MCB273" s="16"/>
      <c r="MCD273" s="26"/>
      <c r="MCG273" s="26"/>
      <c r="MCH273" s="16"/>
      <c r="MCI273" s="16"/>
      <c r="MCK273" s="26"/>
      <c r="MCN273" s="26"/>
      <c r="MCO273" s="16"/>
      <c r="MCP273" s="16"/>
      <c r="MCR273" s="26"/>
      <c r="MCU273" s="26"/>
      <c r="MCV273" s="16"/>
      <c r="MCW273" s="16"/>
      <c r="MCY273" s="26"/>
      <c r="MDB273" s="26"/>
      <c r="MDC273" s="16"/>
      <c r="MDD273" s="16"/>
      <c r="MDF273" s="26"/>
      <c r="MDI273" s="26"/>
      <c r="MDJ273" s="16"/>
      <c r="MDK273" s="16"/>
      <c r="MDM273" s="26"/>
      <c r="MDP273" s="26"/>
      <c r="MDQ273" s="16"/>
      <c r="MDR273" s="16"/>
      <c r="MDT273" s="26"/>
      <c r="MDW273" s="26"/>
      <c r="MDX273" s="16"/>
      <c r="MDY273" s="16"/>
      <c r="MEA273" s="26"/>
      <c r="MED273" s="26"/>
      <c r="MEE273" s="16"/>
      <c r="MEF273" s="16"/>
      <c r="MEH273" s="26"/>
      <c r="MEK273" s="26"/>
      <c r="MEL273" s="16"/>
      <c r="MEM273" s="16"/>
      <c r="MEO273" s="26"/>
      <c r="MER273" s="26"/>
      <c r="MES273" s="16"/>
      <c r="MET273" s="16"/>
      <c r="MEV273" s="26"/>
      <c r="MEY273" s="26"/>
      <c r="MEZ273" s="16"/>
      <c r="MFA273" s="16"/>
      <c r="MFC273" s="26"/>
      <c r="MFF273" s="26"/>
      <c r="MFG273" s="16"/>
      <c r="MFH273" s="16"/>
      <c r="MFJ273" s="26"/>
      <c r="MFM273" s="26"/>
      <c r="MFN273" s="16"/>
      <c r="MFO273" s="16"/>
      <c r="MFQ273" s="26"/>
      <c r="MFT273" s="26"/>
      <c r="MFU273" s="16"/>
      <c r="MFV273" s="16"/>
      <c r="MFX273" s="26"/>
      <c r="MGA273" s="26"/>
      <c r="MGB273" s="16"/>
      <c r="MGC273" s="16"/>
      <c r="MGE273" s="26"/>
      <c r="MGH273" s="26"/>
      <c r="MGI273" s="16"/>
      <c r="MGJ273" s="16"/>
      <c r="MGL273" s="26"/>
      <c r="MGO273" s="26"/>
      <c r="MGP273" s="16"/>
      <c r="MGQ273" s="16"/>
      <c r="MGS273" s="26"/>
      <c r="MGV273" s="26"/>
      <c r="MGW273" s="16"/>
      <c r="MGX273" s="16"/>
      <c r="MGZ273" s="26"/>
      <c r="MHC273" s="26"/>
      <c r="MHD273" s="16"/>
      <c r="MHE273" s="16"/>
      <c r="MHG273" s="26"/>
      <c r="MHJ273" s="26"/>
      <c r="MHK273" s="16"/>
      <c r="MHL273" s="16"/>
      <c r="MHN273" s="26"/>
      <c r="MHQ273" s="26"/>
      <c r="MHR273" s="16"/>
      <c r="MHS273" s="16"/>
      <c r="MHU273" s="26"/>
      <c r="MHX273" s="26"/>
      <c r="MHY273" s="16"/>
      <c r="MHZ273" s="16"/>
      <c r="MIB273" s="26"/>
      <c r="MIE273" s="26"/>
      <c r="MIF273" s="16"/>
      <c r="MIG273" s="16"/>
      <c r="MII273" s="26"/>
      <c r="MIL273" s="26"/>
      <c r="MIM273" s="16"/>
      <c r="MIN273" s="16"/>
      <c r="MIP273" s="26"/>
      <c r="MIS273" s="26"/>
      <c r="MIT273" s="16"/>
      <c r="MIU273" s="16"/>
      <c r="MIW273" s="26"/>
      <c r="MIZ273" s="26"/>
      <c r="MJA273" s="16"/>
      <c r="MJB273" s="16"/>
      <c r="MJD273" s="26"/>
      <c r="MJG273" s="26"/>
      <c r="MJH273" s="16"/>
      <c r="MJI273" s="16"/>
      <c r="MJK273" s="26"/>
      <c r="MJN273" s="26"/>
      <c r="MJO273" s="16"/>
      <c r="MJP273" s="16"/>
      <c r="MJR273" s="26"/>
      <c r="MJU273" s="26"/>
      <c r="MJV273" s="16"/>
      <c r="MJW273" s="16"/>
      <c r="MJY273" s="26"/>
      <c r="MKB273" s="26"/>
      <c r="MKC273" s="16"/>
      <c r="MKD273" s="16"/>
      <c r="MKF273" s="26"/>
      <c r="MKI273" s="26"/>
      <c r="MKJ273" s="16"/>
      <c r="MKK273" s="16"/>
      <c r="MKM273" s="26"/>
      <c r="MKP273" s="26"/>
      <c r="MKQ273" s="16"/>
      <c r="MKR273" s="16"/>
      <c r="MKT273" s="26"/>
      <c r="MKW273" s="26"/>
      <c r="MKX273" s="16"/>
      <c r="MKY273" s="16"/>
      <c r="MLA273" s="26"/>
      <c r="MLD273" s="26"/>
      <c r="MLE273" s="16"/>
      <c r="MLF273" s="16"/>
      <c r="MLH273" s="26"/>
      <c r="MLK273" s="26"/>
      <c r="MLL273" s="16"/>
      <c r="MLM273" s="16"/>
      <c r="MLO273" s="26"/>
      <c r="MLR273" s="26"/>
      <c r="MLS273" s="16"/>
      <c r="MLT273" s="16"/>
      <c r="MLV273" s="26"/>
      <c r="MLY273" s="26"/>
      <c r="MLZ273" s="16"/>
      <c r="MMA273" s="16"/>
      <c r="MMC273" s="26"/>
      <c r="MMF273" s="26"/>
      <c r="MMG273" s="16"/>
      <c r="MMH273" s="16"/>
      <c r="MMJ273" s="26"/>
      <c r="MMM273" s="26"/>
      <c r="MMN273" s="16"/>
      <c r="MMO273" s="16"/>
      <c r="MMQ273" s="26"/>
      <c r="MMT273" s="26"/>
      <c r="MMU273" s="16"/>
      <c r="MMV273" s="16"/>
      <c r="MMX273" s="26"/>
      <c r="MNA273" s="26"/>
      <c r="MNB273" s="16"/>
      <c r="MNC273" s="16"/>
      <c r="MNE273" s="26"/>
      <c r="MNH273" s="26"/>
      <c r="MNI273" s="16"/>
      <c r="MNJ273" s="16"/>
      <c r="MNL273" s="26"/>
      <c r="MNO273" s="26"/>
      <c r="MNP273" s="16"/>
      <c r="MNQ273" s="16"/>
      <c r="MNS273" s="26"/>
      <c r="MNV273" s="26"/>
      <c r="MNW273" s="16"/>
      <c r="MNX273" s="16"/>
      <c r="MNZ273" s="26"/>
      <c r="MOC273" s="26"/>
      <c r="MOD273" s="16"/>
      <c r="MOE273" s="16"/>
      <c r="MOG273" s="26"/>
      <c r="MOJ273" s="26"/>
      <c r="MOK273" s="16"/>
      <c r="MOL273" s="16"/>
      <c r="MON273" s="26"/>
      <c r="MOQ273" s="26"/>
      <c r="MOR273" s="16"/>
      <c r="MOS273" s="16"/>
      <c r="MOU273" s="26"/>
      <c r="MOX273" s="26"/>
      <c r="MOY273" s="16"/>
      <c r="MOZ273" s="16"/>
      <c r="MPB273" s="26"/>
      <c r="MPE273" s="26"/>
      <c r="MPF273" s="16"/>
      <c r="MPG273" s="16"/>
      <c r="MPI273" s="26"/>
      <c r="MPL273" s="26"/>
      <c r="MPM273" s="16"/>
      <c r="MPN273" s="16"/>
      <c r="MPP273" s="26"/>
      <c r="MPS273" s="26"/>
      <c r="MPT273" s="16"/>
      <c r="MPU273" s="16"/>
      <c r="MPW273" s="26"/>
      <c r="MPZ273" s="26"/>
      <c r="MQA273" s="16"/>
      <c r="MQB273" s="16"/>
      <c r="MQD273" s="26"/>
      <c r="MQG273" s="26"/>
      <c r="MQH273" s="16"/>
      <c r="MQI273" s="16"/>
      <c r="MQK273" s="26"/>
      <c r="MQN273" s="26"/>
      <c r="MQO273" s="16"/>
      <c r="MQP273" s="16"/>
      <c r="MQR273" s="26"/>
      <c r="MQU273" s="26"/>
      <c r="MQV273" s="16"/>
      <c r="MQW273" s="16"/>
      <c r="MQY273" s="26"/>
      <c r="MRB273" s="26"/>
      <c r="MRC273" s="16"/>
      <c r="MRD273" s="16"/>
      <c r="MRF273" s="26"/>
      <c r="MRI273" s="26"/>
      <c r="MRJ273" s="16"/>
      <c r="MRK273" s="16"/>
      <c r="MRM273" s="26"/>
      <c r="MRP273" s="26"/>
      <c r="MRQ273" s="16"/>
      <c r="MRR273" s="16"/>
      <c r="MRT273" s="26"/>
      <c r="MRW273" s="26"/>
      <c r="MRX273" s="16"/>
      <c r="MRY273" s="16"/>
      <c r="MSA273" s="26"/>
      <c r="MSD273" s="26"/>
      <c r="MSE273" s="16"/>
      <c r="MSF273" s="16"/>
      <c r="MSH273" s="26"/>
      <c r="MSK273" s="26"/>
      <c r="MSL273" s="16"/>
      <c r="MSM273" s="16"/>
      <c r="MSO273" s="26"/>
      <c r="MSR273" s="26"/>
      <c r="MSS273" s="16"/>
      <c r="MST273" s="16"/>
      <c r="MSV273" s="26"/>
      <c r="MSY273" s="26"/>
      <c r="MSZ273" s="16"/>
      <c r="MTA273" s="16"/>
      <c r="MTC273" s="26"/>
      <c r="MTF273" s="26"/>
      <c r="MTG273" s="16"/>
      <c r="MTH273" s="16"/>
      <c r="MTJ273" s="26"/>
      <c r="MTM273" s="26"/>
      <c r="MTN273" s="16"/>
      <c r="MTO273" s="16"/>
      <c r="MTQ273" s="26"/>
      <c r="MTT273" s="26"/>
      <c r="MTU273" s="16"/>
      <c r="MTV273" s="16"/>
      <c r="MTX273" s="26"/>
      <c r="MUA273" s="26"/>
      <c r="MUB273" s="16"/>
      <c r="MUC273" s="16"/>
      <c r="MUE273" s="26"/>
      <c r="MUH273" s="26"/>
      <c r="MUI273" s="16"/>
      <c r="MUJ273" s="16"/>
      <c r="MUL273" s="26"/>
      <c r="MUO273" s="26"/>
      <c r="MUP273" s="16"/>
      <c r="MUQ273" s="16"/>
      <c r="MUS273" s="26"/>
      <c r="MUV273" s="26"/>
      <c r="MUW273" s="16"/>
      <c r="MUX273" s="16"/>
      <c r="MUZ273" s="26"/>
      <c r="MVC273" s="26"/>
      <c r="MVD273" s="16"/>
      <c r="MVE273" s="16"/>
      <c r="MVG273" s="26"/>
      <c r="MVJ273" s="26"/>
      <c r="MVK273" s="16"/>
      <c r="MVL273" s="16"/>
      <c r="MVN273" s="26"/>
      <c r="MVQ273" s="26"/>
      <c r="MVR273" s="16"/>
      <c r="MVS273" s="16"/>
      <c r="MVU273" s="26"/>
      <c r="MVX273" s="26"/>
      <c r="MVY273" s="16"/>
      <c r="MVZ273" s="16"/>
      <c r="MWB273" s="26"/>
      <c r="MWE273" s="26"/>
      <c r="MWF273" s="16"/>
      <c r="MWG273" s="16"/>
      <c r="MWI273" s="26"/>
      <c r="MWL273" s="26"/>
      <c r="MWM273" s="16"/>
      <c r="MWN273" s="16"/>
      <c r="MWP273" s="26"/>
      <c r="MWS273" s="26"/>
      <c r="MWT273" s="16"/>
      <c r="MWU273" s="16"/>
      <c r="MWW273" s="26"/>
      <c r="MWZ273" s="26"/>
      <c r="MXA273" s="16"/>
      <c r="MXB273" s="16"/>
      <c r="MXD273" s="26"/>
      <c r="MXG273" s="26"/>
      <c r="MXH273" s="16"/>
      <c r="MXI273" s="16"/>
      <c r="MXK273" s="26"/>
      <c r="MXN273" s="26"/>
      <c r="MXO273" s="16"/>
      <c r="MXP273" s="16"/>
      <c r="MXR273" s="26"/>
      <c r="MXU273" s="26"/>
      <c r="MXV273" s="16"/>
      <c r="MXW273" s="16"/>
      <c r="MXY273" s="26"/>
      <c r="MYB273" s="26"/>
      <c r="MYC273" s="16"/>
      <c r="MYD273" s="16"/>
      <c r="MYF273" s="26"/>
      <c r="MYI273" s="26"/>
      <c r="MYJ273" s="16"/>
      <c r="MYK273" s="16"/>
      <c r="MYM273" s="26"/>
      <c r="MYP273" s="26"/>
      <c r="MYQ273" s="16"/>
      <c r="MYR273" s="16"/>
      <c r="MYT273" s="26"/>
      <c r="MYW273" s="26"/>
      <c r="MYX273" s="16"/>
      <c r="MYY273" s="16"/>
      <c r="MZA273" s="26"/>
      <c r="MZD273" s="26"/>
      <c r="MZE273" s="16"/>
      <c r="MZF273" s="16"/>
      <c r="MZH273" s="26"/>
      <c r="MZK273" s="26"/>
      <c r="MZL273" s="16"/>
      <c r="MZM273" s="16"/>
      <c r="MZO273" s="26"/>
      <c r="MZR273" s="26"/>
      <c r="MZS273" s="16"/>
      <c r="MZT273" s="16"/>
      <c r="MZV273" s="26"/>
      <c r="MZY273" s="26"/>
      <c r="MZZ273" s="16"/>
      <c r="NAA273" s="16"/>
      <c r="NAC273" s="26"/>
      <c r="NAF273" s="26"/>
      <c r="NAG273" s="16"/>
      <c r="NAH273" s="16"/>
      <c r="NAJ273" s="26"/>
      <c r="NAM273" s="26"/>
      <c r="NAN273" s="16"/>
      <c r="NAO273" s="16"/>
      <c r="NAQ273" s="26"/>
      <c r="NAT273" s="26"/>
      <c r="NAU273" s="16"/>
      <c r="NAV273" s="16"/>
      <c r="NAX273" s="26"/>
      <c r="NBA273" s="26"/>
      <c r="NBB273" s="16"/>
      <c r="NBC273" s="16"/>
      <c r="NBE273" s="26"/>
      <c r="NBH273" s="26"/>
      <c r="NBI273" s="16"/>
      <c r="NBJ273" s="16"/>
      <c r="NBL273" s="26"/>
      <c r="NBO273" s="26"/>
      <c r="NBP273" s="16"/>
      <c r="NBQ273" s="16"/>
      <c r="NBS273" s="26"/>
      <c r="NBV273" s="26"/>
      <c r="NBW273" s="16"/>
      <c r="NBX273" s="16"/>
      <c r="NBZ273" s="26"/>
      <c r="NCC273" s="26"/>
      <c r="NCD273" s="16"/>
      <c r="NCE273" s="16"/>
      <c r="NCG273" s="26"/>
      <c r="NCJ273" s="26"/>
      <c r="NCK273" s="16"/>
      <c r="NCL273" s="16"/>
      <c r="NCN273" s="26"/>
      <c r="NCQ273" s="26"/>
      <c r="NCR273" s="16"/>
      <c r="NCS273" s="16"/>
      <c r="NCU273" s="26"/>
      <c r="NCX273" s="26"/>
      <c r="NCY273" s="16"/>
      <c r="NCZ273" s="16"/>
      <c r="NDB273" s="26"/>
      <c r="NDE273" s="26"/>
      <c r="NDF273" s="16"/>
      <c r="NDG273" s="16"/>
      <c r="NDI273" s="26"/>
      <c r="NDL273" s="26"/>
      <c r="NDM273" s="16"/>
      <c r="NDN273" s="16"/>
      <c r="NDP273" s="26"/>
      <c r="NDS273" s="26"/>
      <c r="NDT273" s="16"/>
      <c r="NDU273" s="16"/>
      <c r="NDW273" s="26"/>
      <c r="NDZ273" s="26"/>
      <c r="NEA273" s="16"/>
      <c r="NEB273" s="16"/>
      <c r="NED273" s="26"/>
      <c r="NEG273" s="26"/>
      <c r="NEH273" s="16"/>
      <c r="NEI273" s="16"/>
      <c r="NEK273" s="26"/>
      <c r="NEN273" s="26"/>
      <c r="NEO273" s="16"/>
      <c r="NEP273" s="16"/>
      <c r="NER273" s="26"/>
      <c r="NEU273" s="26"/>
      <c r="NEV273" s="16"/>
      <c r="NEW273" s="16"/>
      <c r="NEY273" s="26"/>
      <c r="NFB273" s="26"/>
      <c r="NFC273" s="16"/>
      <c r="NFD273" s="16"/>
      <c r="NFF273" s="26"/>
      <c r="NFI273" s="26"/>
      <c r="NFJ273" s="16"/>
      <c r="NFK273" s="16"/>
      <c r="NFM273" s="26"/>
      <c r="NFP273" s="26"/>
      <c r="NFQ273" s="16"/>
      <c r="NFR273" s="16"/>
      <c r="NFT273" s="26"/>
      <c r="NFW273" s="26"/>
      <c r="NFX273" s="16"/>
      <c r="NFY273" s="16"/>
      <c r="NGA273" s="26"/>
      <c r="NGD273" s="26"/>
      <c r="NGE273" s="16"/>
      <c r="NGF273" s="16"/>
      <c r="NGH273" s="26"/>
      <c r="NGK273" s="26"/>
      <c r="NGL273" s="16"/>
      <c r="NGM273" s="16"/>
      <c r="NGO273" s="26"/>
      <c r="NGR273" s="26"/>
      <c r="NGS273" s="16"/>
      <c r="NGT273" s="16"/>
      <c r="NGV273" s="26"/>
      <c r="NGY273" s="26"/>
      <c r="NGZ273" s="16"/>
      <c r="NHA273" s="16"/>
      <c r="NHC273" s="26"/>
      <c r="NHF273" s="26"/>
      <c r="NHG273" s="16"/>
      <c r="NHH273" s="16"/>
      <c r="NHJ273" s="26"/>
      <c r="NHM273" s="26"/>
      <c r="NHN273" s="16"/>
      <c r="NHO273" s="16"/>
      <c r="NHQ273" s="26"/>
      <c r="NHT273" s="26"/>
      <c r="NHU273" s="16"/>
      <c r="NHV273" s="16"/>
      <c r="NHX273" s="26"/>
      <c r="NIA273" s="26"/>
      <c r="NIB273" s="16"/>
      <c r="NIC273" s="16"/>
      <c r="NIE273" s="26"/>
      <c r="NIH273" s="26"/>
      <c r="NII273" s="16"/>
      <c r="NIJ273" s="16"/>
      <c r="NIL273" s="26"/>
      <c r="NIO273" s="26"/>
      <c r="NIP273" s="16"/>
      <c r="NIQ273" s="16"/>
      <c r="NIS273" s="26"/>
      <c r="NIV273" s="26"/>
      <c r="NIW273" s="16"/>
      <c r="NIX273" s="16"/>
      <c r="NIZ273" s="26"/>
      <c r="NJC273" s="26"/>
      <c r="NJD273" s="16"/>
      <c r="NJE273" s="16"/>
      <c r="NJG273" s="26"/>
      <c r="NJJ273" s="26"/>
      <c r="NJK273" s="16"/>
      <c r="NJL273" s="16"/>
      <c r="NJN273" s="26"/>
      <c r="NJQ273" s="26"/>
      <c r="NJR273" s="16"/>
      <c r="NJS273" s="16"/>
      <c r="NJU273" s="26"/>
      <c r="NJX273" s="26"/>
      <c r="NJY273" s="16"/>
      <c r="NJZ273" s="16"/>
      <c r="NKB273" s="26"/>
      <c r="NKE273" s="26"/>
      <c r="NKF273" s="16"/>
      <c r="NKG273" s="16"/>
      <c r="NKI273" s="26"/>
      <c r="NKL273" s="26"/>
      <c r="NKM273" s="16"/>
      <c r="NKN273" s="16"/>
      <c r="NKP273" s="26"/>
      <c r="NKS273" s="26"/>
      <c r="NKT273" s="16"/>
      <c r="NKU273" s="16"/>
      <c r="NKW273" s="26"/>
      <c r="NKZ273" s="26"/>
      <c r="NLA273" s="16"/>
      <c r="NLB273" s="16"/>
      <c r="NLD273" s="26"/>
      <c r="NLG273" s="26"/>
      <c r="NLH273" s="16"/>
      <c r="NLI273" s="16"/>
      <c r="NLK273" s="26"/>
      <c r="NLN273" s="26"/>
      <c r="NLO273" s="16"/>
      <c r="NLP273" s="16"/>
      <c r="NLR273" s="26"/>
      <c r="NLU273" s="26"/>
      <c r="NLV273" s="16"/>
      <c r="NLW273" s="16"/>
      <c r="NLY273" s="26"/>
      <c r="NMB273" s="26"/>
      <c r="NMC273" s="16"/>
      <c r="NMD273" s="16"/>
      <c r="NMF273" s="26"/>
      <c r="NMI273" s="26"/>
      <c r="NMJ273" s="16"/>
      <c r="NMK273" s="16"/>
      <c r="NMM273" s="26"/>
      <c r="NMP273" s="26"/>
      <c r="NMQ273" s="16"/>
      <c r="NMR273" s="16"/>
      <c r="NMT273" s="26"/>
      <c r="NMW273" s="26"/>
      <c r="NMX273" s="16"/>
      <c r="NMY273" s="16"/>
      <c r="NNA273" s="26"/>
      <c r="NND273" s="26"/>
      <c r="NNE273" s="16"/>
      <c r="NNF273" s="16"/>
      <c r="NNH273" s="26"/>
      <c r="NNK273" s="26"/>
      <c r="NNL273" s="16"/>
      <c r="NNM273" s="16"/>
      <c r="NNO273" s="26"/>
      <c r="NNR273" s="26"/>
      <c r="NNS273" s="16"/>
      <c r="NNT273" s="16"/>
      <c r="NNV273" s="26"/>
      <c r="NNY273" s="26"/>
      <c r="NNZ273" s="16"/>
      <c r="NOA273" s="16"/>
      <c r="NOC273" s="26"/>
      <c r="NOF273" s="26"/>
      <c r="NOG273" s="16"/>
      <c r="NOH273" s="16"/>
      <c r="NOJ273" s="26"/>
      <c r="NOM273" s="26"/>
      <c r="NON273" s="16"/>
      <c r="NOO273" s="16"/>
      <c r="NOQ273" s="26"/>
      <c r="NOT273" s="26"/>
      <c r="NOU273" s="16"/>
      <c r="NOV273" s="16"/>
      <c r="NOX273" s="26"/>
      <c r="NPA273" s="26"/>
      <c r="NPB273" s="16"/>
      <c r="NPC273" s="16"/>
      <c r="NPE273" s="26"/>
      <c r="NPH273" s="26"/>
      <c r="NPI273" s="16"/>
      <c r="NPJ273" s="16"/>
      <c r="NPL273" s="26"/>
      <c r="NPO273" s="26"/>
      <c r="NPP273" s="16"/>
      <c r="NPQ273" s="16"/>
      <c r="NPS273" s="26"/>
      <c r="NPV273" s="26"/>
      <c r="NPW273" s="16"/>
      <c r="NPX273" s="16"/>
      <c r="NPZ273" s="26"/>
      <c r="NQC273" s="26"/>
      <c r="NQD273" s="16"/>
      <c r="NQE273" s="16"/>
      <c r="NQG273" s="26"/>
      <c r="NQJ273" s="26"/>
      <c r="NQK273" s="16"/>
      <c r="NQL273" s="16"/>
      <c r="NQN273" s="26"/>
      <c r="NQQ273" s="26"/>
      <c r="NQR273" s="16"/>
      <c r="NQS273" s="16"/>
      <c r="NQU273" s="26"/>
      <c r="NQX273" s="26"/>
      <c r="NQY273" s="16"/>
      <c r="NQZ273" s="16"/>
      <c r="NRB273" s="26"/>
      <c r="NRE273" s="26"/>
      <c r="NRF273" s="16"/>
      <c r="NRG273" s="16"/>
      <c r="NRI273" s="26"/>
      <c r="NRL273" s="26"/>
      <c r="NRM273" s="16"/>
      <c r="NRN273" s="16"/>
      <c r="NRP273" s="26"/>
      <c r="NRS273" s="26"/>
      <c r="NRT273" s="16"/>
      <c r="NRU273" s="16"/>
      <c r="NRW273" s="26"/>
      <c r="NRZ273" s="26"/>
      <c r="NSA273" s="16"/>
      <c r="NSB273" s="16"/>
      <c r="NSD273" s="26"/>
      <c r="NSG273" s="26"/>
      <c r="NSH273" s="16"/>
      <c r="NSI273" s="16"/>
      <c r="NSK273" s="26"/>
      <c r="NSN273" s="26"/>
      <c r="NSO273" s="16"/>
      <c r="NSP273" s="16"/>
      <c r="NSR273" s="26"/>
      <c r="NSU273" s="26"/>
      <c r="NSV273" s="16"/>
      <c r="NSW273" s="16"/>
      <c r="NSY273" s="26"/>
      <c r="NTB273" s="26"/>
      <c r="NTC273" s="16"/>
      <c r="NTD273" s="16"/>
      <c r="NTF273" s="26"/>
      <c r="NTI273" s="26"/>
      <c r="NTJ273" s="16"/>
      <c r="NTK273" s="16"/>
      <c r="NTM273" s="26"/>
      <c r="NTP273" s="26"/>
      <c r="NTQ273" s="16"/>
      <c r="NTR273" s="16"/>
      <c r="NTT273" s="26"/>
      <c r="NTW273" s="26"/>
      <c r="NTX273" s="16"/>
      <c r="NTY273" s="16"/>
      <c r="NUA273" s="26"/>
      <c r="NUD273" s="26"/>
      <c r="NUE273" s="16"/>
      <c r="NUF273" s="16"/>
      <c r="NUH273" s="26"/>
      <c r="NUK273" s="26"/>
      <c r="NUL273" s="16"/>
      <c r="NUM273" s="16"/>
      <c r="NUO273" s="26"/>
      <c r="NUR273" s="26"/>
      <c r="NUS273" s="16"/>
      <c r="NUT273" s="16"/>
      <c r="NUV273" s="26"/>
      <c r="NUY273" s="26"/>
      <c r="NUZ273" s="16"/>
      <c r="NVA273" s="16"/>
      <c r="NVC273" s="26"/>
      <c r="NVF273" s="26"/>
      <c r="NVG273" s="16"/>
      <c r="NVH273" s="16"/>
      <c r="NVJ273" s="26"/>
      <c r="NVM273" s="26"/>
      <c r="NVN273" s="16"/>
      <c r="NVO273" s="16"/>
      <c r="NVQ273" s="26"/>
      <c r="NVT273" s="26"/>
      <c r="NVU273" s="16"/>
      <c r="NVV273" s="16"/>
      <c r="NVX273" s="26"/>
      <c r="NWA273" s="26"/>
      <c r="NWB273" s="16"/>
      <c r="NWC273" s="16"/>
      <c r="NWE273" s="26"/>
      <c r="NWH273" s="26"/>
      <c r="NWI273" s="16"/>
      <c r="NWJ273" s="16"/>
      <c r="NWL273" s="26"/>
      <c r="NWO273" s="26"/>
      <c r="NWP273" s="16"/>
      <c r="NWQ273" s="16"/>
      <c r="NWS273" s="26"/>
      <c r="NWV273" s="26"/>
      <c r="NWW273" s="16"/>
      <c r="NWX273" s="16"/>
      <c r="NWZ273" s="26"/>
      <c r="NXC273" s="26"/>
      <c r="NXD273" s="16"/>
      <c r="NXE273" s="16"/>
      <c r="NXG273" s="26"/>
      <c r="NXJ273" s="26"/>
      <c r="NXK273" s="16"/>
      <c r="NXL273" s="16"/>
      <c r="NXN273" s="26"/>
      <c r="NXQ273" s="26"/>
      <c r="NXR273" s="16"/>
      <c r="NXS273" s="16"/>
      <c r="NXU273" s="26"/>
      <c r="NXX273" s="26"/>
      <c r="NXY273" s="16"/>
      <c r="NXZ273" s="16"/>
      <c r="NYB273" s="26"/>
      <c r="NYE273" s="26"/>
      <c r="NYF273" s="16"/>
      <c r="NYG273" s="16"/>
      <c r="NYI273" s="26"/>
      <c r="NYL273" s="26"/>
      <c r="NYM273" s="16"/>
      <c r="NYN273" s="16"/>
      <c r="NYP273" s="26"/>
      <c r="NYS273" s="26"/>
      <c r="NYT273" s="16"/>
      <c r="NYU273" s="16"/>
      <c r="NYW273" s="26"/>
      <c r="NYZ273" s="26"/>
      <c r="NZA273" s="16"/>
      <c r="NZB273" s="16"/>
      <c r="NZD273" s="26"/>
      <c r="NZG273" s="26"/>
      <c r="NZH273" s="16"/>
      <c r="NZI273" s="16"/>
      <c r="NZK273" s="26"/>
      <c r="NZN273" s="26"/>
      <c r="NZO273" s="16"/>
      <c r="NZP273" s="16"/>
      <c r="NZR273" s="26"/>
      <c r="NZU273" s="26"/>
      <c r="NZV273" s="16"/>
      <c r="NZW273" s="16"/>
      <c r="NZY273" s="26"/>
      <c r="OAB273" s="26"/>
      <c r="OAC273" s="16"/>
      <c r="OAD273" s="16"/>
      <c r="OAF273" s="26"/>
      <c r="OAI273" s="26"/>
      <c r="OAJ273" s="16"/>
      <c r="OAK273" s="16"/>
      <c r="OAM273" s="26"/>
      <c r="OAP273" s="26"/>
      <c r="OAQ273" s="16"/>
      <c r="OAR273" s="16"/>
      <c r="OAT273" s="26"/>
      <c r="OAW273" s="26"/>
      <c r="OAX273" s="16"/>
      <c r="OAY273" s="16"/>
      <c r="OBA273" s="26"/>
      <c r="OBD273" s="26"/>
      <c r="OBE273" s="16"/>
      <c r="OBF273" s="16"/>
      <c r="OBH273" s="26"/>
      <c r="OBK273" s="26"/>
      <c r="OBL273" s="16"/>
      <c r="OBM273" s="16"/>
      <c r="OBO273" s="26"/>
      <c r="OBR273" s="26"/>
      <c r="OBS273" s="16"/>
      <c r="OBT273" s="16"/>
      <c r="OBV273" s="26"/>
      <c r="OBY273" s="26"/>
      <c r="OBZ273" s="16"/>
      <c r="OCA273" s="16"/>
      <c r="OCC273" s="26"/>
      <c r="OCF273" s="26"/>
      <c r="OCG273" s="16"/>
      <c r="OCH273" s="16"/>
      <c r="OCJ273" s="26"/>
      <c r="OCM273" s="26"/>
      <c r="OCN273" s="16"/>
      <c r="OCO273" s="16"/>
      <c r="OCQ273" s="26"/>
      <c r="OCT273" s="26"/>
      <c r="OCU273" s="16"/>
      <c r="OCV273" s="16"/>
      <c r="OCX273" s="26"/>
      <c r="ODA273" s="26"/>
      <c r="ODB273" s="16"/>
      <c r="ODC273" s="16"/>
      <c r="ODE273" s="26"/>
      <c r="ODH273" s="26"/>
      <c r="ODI273" s="16"/>
      <c r="ODJ273" s="16"/>
      <c r="ODL273" s="26"/>
      <c r="ODO273" s="26"/>
      <c r="ODP273" s="16"/>
      <c r="ODQ273" s="16"/>
      <c r="ODS273" s="26"/>
      <c r="ODV273" s="26"/>
      <c r="ODW273" s="16"/>
      <c r="ODX273" s="16"/>
      <c r="ODZ273" s="26"/>
      <c r="OEC273" s="26"/>
      <c r="OED273" s="16"/>
      <c r="OEE273" s="16"/>
      <c r="OEG273" s="26"/>
      <c r="OEJ273" s="26"/>
      <c r="OEK273" s="16"/>
      <c r="OEL273" s="16"/>
      <c r="OEN273" s="26"/>
      <c r="OEQ273" s="26"/>
      <c r="OER273" s="16"/>
      <c r="OES273" s="16"/>
      <c r="OEU273" s="26"/>
      <c r="OEX273" s="26"/>
      <c r="OEY273" s="16"/>
      <c r="OEZ273" s="16"/>
      <c r="OFB273" s="26"/>
      <c r="OFE273" s="26"/>
      <c r="OFF273" s="16"/>
      <c r="OFG273" s="16"/>
      <c r="OFI273" s="26"/>
      <c r="OFL273" s="26"/>
      <c r="OFM273" s="16"/>
      <c r="OFN273" s="16"/>
      <c r="OFP273" s="26"/>
      <c r="OFS273" s="26"/>
      <c r="OFT273" s="16"/>
      <c r="OFU273" s="16"/>
      <c r="OFW273" s="26"/>
      <c r="OFZ273" s="26"/>
      <c r="OGA273" s="16"/>
      <c r="OGB273" s="16"/>
      <c r="OGD273" s="26"/>
      <c r="OGG273" s="26"/>
      <c r="OGH273" s="16"/>
      <c r="OGI273" s="16"/>
      <c r="OGK273" s="26"/>
      <c r="OGN273" s="26"/>
      <c r="OGO273" s="16"/>
      <c r="OGP273" s="16"/>
      <c r="OGR273" s="26"/>
      <c r="OGU273" s="26"/>
      <c r="OGV273" s="16"/>
      <c r="OGW273" s="16"/>
      <c r="OGY273" s="26"/>
      <c r="OHB273" s="26"/>
      <c r="OHC273" s="16"/>
      <c r="OHD273" s="16"/>
      <c r="OHF273" s="26"/>
      <c r="OHI273" s="26"/>
      <c r="OHJ273" s="16"/>
      <c r="OHK273" s="16"/>
      <c r="OHM273" s="26"/>
      <c r="OHP273" s="26"/>
      <c r="OHQ273" s="16"/>
      <c r="OHR273" s="16"/>
      <c r="OHT273" s="26"/>
      <c r="OHW273" s="26"/>
      <c r="OHX273" s="16"/>
      <c r="OHY273" s="16"/>
      <c r="OIA273" s="26"/>
      <c r="OID273" s="26"/>
      <c r="OIE273" s="16"/>
      <c r="OIF273" s="16"/>
      <c r="OIH273" s="26"/>
      <c r="OIK273" s="26"/>
      <c r="OIL273" s="16"/>
      <c r="OIM273" s="16"/>
      <c r="OIO273" s="26"/>
      <c r="OIR273" s="26"/>
      <c r="OIS273" s="16"/>
      <c r="OIT273" s="16"/>
      <c r="OIV273" s="26"/>
      <c r="OIY273" s="26"/>
      <c r="OIZ273" s="16"/>
      <c r="OJA273" s="16"/>
      <c r="OJC273" s="26"/>
      <c r="OJF273" s="26"/>
      <c r="OJG273" s="16"/>
      <c r="OJH273" s="16"/>
      <c r="OJJ273" s="26"/>
      <c r="OJM273" s="26"/>
      <c r="OJN273" s="16"/>
      <c r="OJO273" s="16"/>
      <c r="OJQ273" s="26"/>
      <c r="OJT273" s="26"/>
      <c r="OJU273" s="16"/>
      <c r="OJV273" s="16"/>
      <c r="OJX273" s="26"/>
      <c r="OKA273" s="26"/>
      <c r="OKB273" s="16"/>
      <c r="OKC273" s="16"/>
      <c r="OKE273" s="26"/>
      <c r="OKH273" s="26"/>
      <c r="OKI273" s="16"/>
      <c r="OKJ273" s="16"/>
      <c r="OKL273" s="26"/>
      <c r="OKO273" s="26"/>
      <c r="OKP273" s="16"/>
      <c r="OKQ273" s="16"/>
      <c r="OKS273" s="26"/>
      <c r="OKV273" s="26"/>
      <c r="OKW273" s="16"/>
      <c r="OKX273" s="16"/>
      <c r="OKZ273" s="26"/>
      <c r="OLC273" s="26"/>
      <c r="OLD273" s="16"/>
      <c r="OLE273" s="16"/>
      <c r="OLG273" s="26"/>
      <c r="OLJ273" s="26"/>
      <c r="OLK273" s="16"/>
      <c r="OLL273" s="16"/>
      <c r="OLN273" s="26"/>
      <c r="OLQ273" s="26"/>
      <c r="OLR273" s="16"/>
      <c r="OLS273" s="16"/>
      <c r="OLU273" s="26"/>
      <c r="OLX273" s="26"/>
      <c r="OLY273" s="16"/>
      <c r="OLZ273" s="16"/>
      <c r="OMB273" s="26"/>
      <c r="OME273" s="26"/>
      <c r="OMF273" s="16"/>
      <c r="OMG273" s="16"/>
      <c r="OMI273" s="26"/>
      <c r="OML273" s="26"/>
      <c r="OMM273" s="16"/>
      <c r="OMN273" s="16"/>
      <c r="OMP273" s="26"/>
      <c r="OMS273" s="26"/>
      <c r="OMT273" s="16"/>
      <c r="OMU273" s="16"/>
      <c r="OMW273" s="26"/>
      <c r="OMZ273" s="26"/>
      <c r="ONA273" s="16"/>
      <c r="ONB273" s="16"/>
      <c r="OND273" s="26"/>
      <c r="ONG273" s="26"/>
      <c r="ONH273" s="16"/>
      <c r="ONI273" s="16"/>
      <c r="ONK273" s="26"/>
      <c r="ONN273" s="26"/>
      <c r="ONO273" s="16"/>
      <c r="ONP273" s="16"/>
      <c r="ONR273" s="26"/>
      <c r="ONU273" s="26"/>
      <c r="ONV273" s="16"/>
      <c r="ONW273" s="16"/>
      <c r="ONY273" s="26"/>
      <c r="OOB273" s="26"/>
      <c r="OOC273" s="16"/>
      <c r="OOD273" s="16"/>
      <c r="OOF273" s="26"/>
      <c r="OOI273" s="26"/>
      <c r="OOJ273" s="16"/>
      <c r="OOK273" s="16"/>
      <c r="OOM273" s="26"/>
      <c r="OOP273" s="26"/>
      <c r="OOQ273" s="16"/>
      <c r="OOR273" s="16"/>
      <c r="OOT273" s="26"/>
      <c r="OOW273" s="26"/>
      <c r="OOX273" s="16"/>
      <c r="OOY273" s="16"/>
      <c r="OPA273" s="26"/>
      <c r="OPD273" s="26"/>
      <c r="OPE273" s="16"/>
      <c r="OPF273" s="16"/>
      <c r="OPH273" s="26"/>
      <c r="OPK273" s="26"/>
      <c r="OPL273" s="16"/>
      <c r="OPM273" s="16"/>
      <c r="OPO273" s="26"/>
      <c r="OPR273" s="26"/>
      <c r="OPS273" s="16"/>
      <c r="OPT273" s="16"/>
      <c r="OPV273" s="26"/>
      <c r="OPY273" s="26"/>
      <c r="OPZ273" s="16"/>
      <c r="OQA273" s="16"/>
      <c r="OQC273" s="26"/>
      <c r="OQF273" s="26"/>
      <c r="OQG273" s="16"/>
      <c r="OQH273" s="16"/>
      <c r="OQJ273" s="26"/>
      <c r="OQM273" s="26"/>
      <c r="OQN273" s="16"/>
      <c r="OQO273" s="16"/>
      <c r="OQQ273" s="26"/>
      <c r="OQT273" s="26"/>
      <c r="OQU273" s="16"/>
      <c r="OQV273" s="16"/>
      <c r="OQX273" s="26"/>
      <c r="ORA273" s="26"/>
      <c r="ORB273" s="16"/>
      <c r="ORC273" s="16"/>
      <c r="ORE273" s="26"/>
      <c r="ORH273" s="26"/>
      <c r="ORI273" s="16"/>
      <c r="ORJ273" s="16"/>
      <c r="ORL273" s="26"/>
      <c r="ORO273" s="26"/>
      <c r="ORP273" s="16"/>
      <c r="ORQ273" s="16"/>
      <c r="ORS273" s="26"/>
      <c r="ORV273" s="26"/>
      <c r="ORW273" s="16"/>
      <c r="ORX273" s="16"/>
      <c r="ORZ273" s="26"/>
      <c r="OSC273" s="26"/>
      <c r="OSD273" s="16"/>
      <c r="OSE273" s="16"/>
      <c r="OSG273" s="26"/>
      <c r="OSJ273" s="26"/>
      <c r="OSK273" s="16"/>
      <c r="OSL273" s="16"/>
      <c r="OSN273" s="26"/>
      <c r="OSQ273" s="26"/>
      <c r="OSR273" s="16"/>
      <c r="OSS273" s="16"/>
      <c r="OSU273" s="26"/>
      <c r="OSX273" s="26"/>
      <c r="OSY273" s="16"/>
      <c r="OSZ273" s="16"/>
      <c r="OTB273" s="26"/>
      <c r="OTE273" s="26"/>
      <c r="OTF273" s="16"/>
      <c r="OTG273" s="16"/>
      <c r="OTI273" s="26"/>
      <c r="OTL273" s="26"/>
      <c r="OTM273" s="16"/>
      <c r="OTN273" s="16"/>
      <c r="OTP273" s="26"/>
      <c r="OTS273" s="26"/>
      <c r="OTT273" s="16"/>
      <c r="OTU273" s="16"/>
      <c r="OTW273" s="26"/>
      <c r="OTZ273" s="26"/>
      <c r="OUA273" s="16"/>
      <c r="OUB273" s="16"/>
      <c r="OUD273" s="26"/>
      <c r="OUG273" s="26"/>
      <c r="OUH273" s="16"/>
      <c r="OUI273" s="16"/>
      <c r="OUK273" s="26"/>
      <c r="OUN273" s="26"/>
      <c r="OUO273" s="16"/>
      <c r="OUP273" s="16"/>
      <c r="OUR273" s="26"/>
      <c r="OUU273" s="26"/>
      <c r="OUV273" s="16"/>
      <c r="OUW273" s="16"/>
      <c r="OUY273" s="26"/>
      <c r="OVB273" s="26"/>
      <c r="OVC273" s="16"/>
      <c r="OVD273" s="16"/>
      <c r="OVF273" s="26"/>
      <c r="OVI273" s="26"/>
      <c r="OVJ273" s="16"/>
      <c r="OVK273" s="16"/>
      <c r="OVM273" s="26"/>
      <c r="OVP273" s="26"/>
      <c r="OVQ273" s="16"/>
      <c r="OVR273" s="16"/>
      <c r="OVT273" s="26"/>
      <c r="OVW273" s="26"/>
      <c r="OVX273" s="16"/>
      <c r="OVY273" s="16"/>
      <c r="OWA273" s="26"/>
      <c r="OWD273" s="26"/>
      <c r="OWE273" s="16"/>
      <c r="OWF273" s="16"/>
      <c r="OWH273" s="26"/>
      <c r="OWK273" s="26"/>
      <c r="OWL273" s="16"/>
      <c r="OWM273" s="16"/>
      <c r="OWO273" s="26"/>
      <c r="OWR273" s="26"/>
      <c r="OWS273" s="16"/>
      <c r="OWT273" s="16"/>
      <c r="OWV273" s="26"/>
      <c r="OWY273" s="26"/>
      <c r="OWZ273" s="16"/>
      <c r="OXA273" s="16"/>
      <c r="OXC273" s="26"/>
      <c r="OXF273" s="26"/>
      <c r="OXG273" s="16"/>
      <c r="OXH273" s="16"/>
      <c r="OXJ273" s="26"/>
      <c r="OXM273" s="26"/>
      <c r="OXN273" s="16"/>
      <c r="OXO273" s="16"/>
      <c r="OXQ273" s="26"/>
      <c r="OXT273" s="26"/>
      <c r="OXU273" s="16"/>
      <c r="OXV273" s="16"/>
      <c r="OXX273" s="26"/>
      <c r="OYA273" s="26"/>
      <c r="OYB273" s="16"/>
      <c r="OYC273" s="16"/>
      <c r="OYE273" s="26"/>
      <c r="OYH273" s="26"/>
      <c r="OYI273" s="16"/>
      <c r="OYJ273" s="16"/>
      <c r="OYL273" s="26"/>
      <c r="OYO273" s="26"/>
      <c r="OYP273" s="16"/>
      <c r="OYQ273" s="16"/>
      <c r="OYS273" s="26"/>
      <c r="OYV273" s="26"/>
      <c r="OYW273" s="16"/>
      <c r="OYX273" s="16"/>
      <c r="OYZ273" s="26"/>
      <c r="OZC273" s="26"/>
      <c r="OZD273" s="16"/>
      <c r="OZE273" s="16"/>
      <c r="OZG273" s="26"/>
      <c r="OZJ273" s="26"/>
      <c r="OZK273" s="16"/>
      <c r="OZL273" s="16"/>
      <c r="OZN273" s="26"/>
      <c r="OZQ273" s="26"/>
      <c r="OZR273" s="16"/>
      <c r="OZS273" s="16"/>
      <c r="OZU273" s="26"/>
      <c r="OZX273" s="26"/>
      <c r="OZY273" s="16"/>
      <c r="OZZ273" s="16"/>
      <c r="PAB273" s="26"/>
      <c r="PAE273" s="26"/>
      <c r="PAF273" s="16"/>
      <c r="PAG273" s="16"/>
      <c r="PAI273" s="26"/>
      <c r="PAL273" s="26"/>
      <c r="PAM273" s="16"/>
      <c r="PAN273" s="16"/>
      <c r="PAP273" s="26"/>
      <c r="PAS273" s="26"/>
      <c r="PAT273" s="16"/>
      <c r="PAU273" s="16"/>
      <c r="PAW273" s="26"/>
      <c r="PAZ273" s="26"/>
      <c r="PBA273" s="16"/>
      <c r="PBB273" s="16"/>
      <c r="PBD273" s="26"/>
      <c r="PBG273" s="26"/>
      <c r="PBH273" s="16"/>
      <c r="PBI273" s="16"/>
      <c r="PBK273" s="26"/>
      <c r="PBN273" s="26"/>
      <c r="PBO273" s="16"/>
      <c r="PBP273" s="16"/>
      <c r="PBR273" s="26"/>
      <c r="PBU273" s="26"/>
      <c r="PBV273" s="16"/>
      <c r="PBW273" s="16"/>
      <c r="PBY273" s="26"/>
      <c r="PCB273" s="26"/>
      <c r="PCC273" s="16"/>
      <c r="PCD273" s="16"/>
      <c r="PCF273" s="26"/>
      <c r="PCI273" s="26"/>
      <c r="PCJ273" s="16"/>
      <c r="PCK273" s="16"/>
      <c r="PCM273" s="26"/>
      <c r="PCP273" s="26"/>
      <c r="PCQ273" s="16"/>
      <c r="PCR273" s="16"/>
      <c r="PCT273" s="26"/>
      <c r="PCW273" s="26"/>
      <c r="PCX273" s="16"/>
      <c r="PCY273" s="16"/>
      <c r="PDA273" s="26"/>
      <c r="PDD273" s="26"/>
      <c r="PDE273" s="16"/>
      <c r="PDF273" s="16"/>
      <c r="PDH273" s="26"/>
      <c r="PDK273" s="26"/>
      <c r="PDL273" s="16"/>
      <c r="PDM273" s="16"/>
      <c r="PDO273" s="26"/>
      <c r="PDR273" s="26"/>
      <c r="PDS273" s="16"/>
      <c r="PDT273" s="16"/>
      <c r="PDV273" s="26"/>
      <c r="PDY273" s="26"/>
      <c r="PDZ273" s="16"/>
      <c r="PEA273" s="16"/>
      <c r="PEC273" s="26"/>
      <c r="PEF273" s="26"/>
      <c r="PEG273" s="16"/>
      <c r="PEH273" s="16"/>
      <c r="PEJ273" s="26"/>
      <c r="PEM273" s="26"/>
      <c r="PEN273" s="16"/>
      <c r="PEO273" s="16"/>
      <c r="PEQ273" s="26"/>
      <c r="PET273" s="26"/>
      <c r="PEU273" s="16"/>
      <c r="PEV273" s="16"/>
      <c r="PEX273" s="26"/>
      <c r="PFA273" s="26"/>
      <c r="PFB273" s="16"/>
      <c r="PFC273" s="16"/>
      <c r="PFE273" s="26"/>
      <c r="PFH273" s="26"/>
      <c r="PFI273" s="16"/>
      <c r="PFJ273" s="16"/>
      <c r="PFL273" s="26"/>
      <c r="PFO273" s="26"/>
      <c r="PFP273" s="16"/>
      <c r="PFQ273" s="16"/>
      <c r="PFS273" s="26"/>
      <c r="PFV273" s="26"/>
      <c r="PFW273" s="16"/>
      <c r="PFX273" s="16"/>
      <c r="PFZ273" s="26"/>
      <c r="PGC273" s="26"/>
      <c r="PGD273" s="16"/>
      <c r="PGE273" s="16"/>
      <c r="PGG273" s="26"/>
      <c r="PGJ273" s="26"/>
      <c r="PGK273" s="16"/>
      <c r="PGL273" s="16"/>
      <c r="PGN273" s="26"/>
      <c r="PGQ273" s="26"/>
      <c r="PGR273" s="16"/>
      <c r="PGS273" s="16"/>
      <c r="PGU273" s="26"/>
      <c r="PGX273" s="26"/>
      <c r="PGY273" s="16"/>
      <c r="PGZ273" s="16"/>
      <c r="PHB273" s="26"/>
      <c r="PHE273" s="26"/>
      <c r="PHF273" s="16"/>
      <c r="PHG273" s="16"/>
      <c r="PHI273" s="26"/>
      <c r="PHL273" s="26"/>
      <c r="PHM273" s="16"/>
      <c r="PHN273" s="16"/>
      <c r="PHP273" s="26"/>
      <c r="PHS273" s="26"/>
      <c r="PHT273" s="16"/>
      <c r="PHU273" s="16"/>
      <c r="PHW273" s="26"/>
      <c r="PHZ273" s="26"/>
      <c r="PIA273" s="16"/>
      <c r="PIB273" s="16"/>
      <c r="PID273" s="26"/>
      <c r="PIG273" s="26"/>
      <c r="PIH273" s="16"/>
      <c r="PII273" s="16"/>
      <c r="PIK273" s="26"/>
      <c r="PIN273" s="26"/>
      <c r="PIO273" s="16"/>
      <c r="PIP273" s="16"/>
      <c r="PIR273" s="26"/>
      <c r="PIU273" s="26"/>
      <c r="PIV273" s="16"/>
      <c r="PIW273" s="16"/>
      <c r="PIY273" s="26"/>
      <c r="PJB273" s="26"/>
      <c r="PJC273" s="16"/>
      <c r="PJD273" s="16"/>
      <c r="PJF273" s="26"/>
      <c r="PJI273" s="26"/>
      <c r="PJJ273" s="16"/>
      <c r="PJK273" s="16"/>
      <c r="PJM273" s="26"/>
      <c r="PJP273" s="26"/>
      <c r="PJQ273" s="16"/>
      <c r="PJR273" s="16"/>
      <c r="PJT273" s="26"/>
      <c r="PJW273" s="26"/>
      <c r="PJX273" s="16"/>
      <c r="PJY273" s="16"/>
      <c r="PKA273" s="26"/>
      <c r="PKD273" s="26"/>
      <c r="PKE273" s="16"/>
      <c r="PKF273" s="16"/>
      <c r="PKH273" s="26"/>
      <c r="PKK273" s="26"/>
      <c r="PKL273" s="16"/>
      <c r="PKM273" s="16"/>
      <c r="PKO273" s="26"/>
      <c r="PKR273" s="26"/>
      <c r="PKS273" s="16"/>
      <c r="PKT273" s="16"/>
      <c r="PKV273" s="26"/>
      <c r="PKY273" s="26"/>
      <c r="PKZ273" s="16"/>
      <c r="PLA273" s="16"/>
      <c r="PLC273" s="26"/>
      <c r="PLF273" s="26"/>
      <c r="PLG273" s="16"/>
      <c r="PLH273" s="16"/>
      <c r="PLJ273" s="26"/>
      <c r="PLM273" s="26"/>
      <c r="PLN273" s="16"/>
      <c r="PLO273" s="16"/>
      <c r="PLQ273" s="26"/>
      <c r="PLT273" s="26"/>
      <c r="PLU273" s="16"/>
      <c r="PLV273" s="16"/>
      <c r="PLX273" s="26"/>
      <c r="PMA273" s="26"/>
      <c r="PMB273" s="16"/>
      <c r="PMC273" s="16"/>
      <c r="PME273" s="26"/>
      <c r="PMH273" s="26"/>
      <c r="PMI273" s="16"/>
      <c r="PMJ273" s="16"/>
      <c r="PML273" s="26"/>
      <c r="PMO273" s="26"/>
      <c r="PMP273" s="16"/>
      <c r="PMQ273" s="16"/>
      <c r="PMS273" s="26"/>
      <c r="PMV273" s="26"/>
      <c r="PMW273" s="16"/>
      <c r="PMX273" s="16"/>
      <c r="PMZ273" s="26"/>
      <c r="PNC273" s="26"/>
      <c r="PND273" s="16"/>
      <c r="PNE273" s="16"/>
      <c r="PNG273" s="26"/>
      <c r="PNJ273" s="26"/>
      <c r="PNK273" s="16"/>
      <c r="PNL273" s="16"/>
      <c r="PNN273" s="26"/>
      <c r="PNQ273" s="26"/>
      <c r="PNR273" s="16"/>
      <c r="PNS273" s="16"/>
      <c r="PNU273" s="26"/>
      <c r="PNX273" s="26"/>
      <c r="PNY273" s="16"/>
      <c r="PNZ273" s="16"/>
      <c r="POB273" s="26"/>
      <c r="POE273" s="26"/>
      <c r="POF273" s="16"/>
      <c r="POG273" s="16"/>
      <c r="POI273" s="26"/>
      <c r="POL273" s="26"/>
      <c r="POM273" s="16"/>
      <c r="PON273" s="16"/>
      <c r="POP273" s="26"/>
      <c r="POS273" s="26"/>
      <c r="POT273" s="16"/>
      <c r="POU273" s="16"/>
      <c r="POW273" s="26"/>
      <c r="POZ273" s="26"/>
      <c r="PPA273" s="16"/>
      <c r="PPB273" s="16"/>
      <c r="PPD273" s="26"/>
      <c r="PPG273" s="26"/>
      <c r="PPH273" s="16"/>
      <c r="PPI273" s="16"/>
      <c r="PPK273" s="26"/>
      <c r="PPN273" s="26"/>
      <c r="PPO273" s="16"/>
      <c r="PPP273" s="16"/>
      <c r="PPR273" s="26"/>
      <c r="PPU273" s="26"/>
      <c r="PPV273" s="16"/>
      <c r="PPW273" s="16"/>
      <c r="PPY273" s="26"/>
      <c r="PQB273" s="26"/>
      <c r="PQC273" s="16"/>
      <c r="PQD273" s="16"/>
      <c r="PQF273" s="26"/>
      <c r="PQI273" s="26"/>
      <c r="PQJ273" s="16"/>
      <c r="PQK273" s="16"/>
      <c r="PQM273" s="26"/>
      <c r="PQP273" s="26"/>
      <c r="PQQ273" s="16"/>
      <c r="PQR273" s="16"/>
      <c r="PQT273" s="26"/>
      <c r="PQW273" s="26"/>
      <c r="PQX273" s="16"/>
      <c r="PQY273" s="16"/>
      <c r="PRA273" s="26"/>
      <c r="PRD273" s="26"/>
      <c r="PRE273" s="16"/>
      <c r="PRF273" s="16"/>
      <c r="PRH273" s="26"/>
      <c r="PRK273" s="26"/>
      <c r="PRL273" s="16"/>
      <c r="PRM273" s="16"/>
      <c r="PRO273" s="26"/>
      <c r="PRR273" s="26"/>
      <c r="PRS273" s="16"/>
      <c r="PRT273" s="16"/>
      <c r="PRV273" s="26"/>
      <c r="PRY273" s="26"/>
      <c r="PRZ273" s="16"/>
      <c r="PSA273" s="16"/>
      <c r="PSC273" s="26"/>
      <c r="PSF273" s="26"/>
      <c r="PSG273" s="16"/>
      <c r="PSH273" s="16"/>
      <c r="PSJ273" s="26"/>
      <c r="PSM273" s="26"/>
      <c r="PSN273" s="16"/>
      <c r="PSO273" s="16"/>
      <c r="PSQ273" s="26"/>
      <c r="PST273" s="26"/>
      <c r="PSU273" s="16"/>
      <c r="PSV273" s="16"/>
      <c r="PSX273" s="26"/>
      <c r="PTA273" s="26"/>
      <c r="PTB273" s="16"/>
      <c r="PTC273" s="16"/>
      <c r="PTE273" s="26"/>
      <c r="PTH273" s="26"/>
      <c r="PTI273" s="16"/>
      <c r="PTJ273" s="16"/>
      <c r="PTL273" s="26"/>
      <c r="PTO273" s="26"/>
      <c r="PTP273" s="16"/>
      <c r="PTQ273" s="16"/>
      <c r="PTS273" s="26"/>
      <c r="PTV273" s="26"/>
      <c r="PTW273" s="16"/>
      <c r="PTX273" s="16"/>
      <c r="PTZ273" s="26"/>
      <c r="PUC273" s="26"/>
      <c r="PUD273" s="16"/>
      <c r="PUE273" s="16"/>
      <c r="PUG273" s="26"/>
      <c r="PUJ273" s="26"/>
      <c r="PUK273" s="16"/>
      <c r="PUL273" s="16"/>
      <c r="PUN273" s="26"/>
      <c r="PUQ273" s="26"/>
      <c r="PUR273" s="16"/>
      <c r="PUS273" s="16"/>
      <c r="PUU273" s="26"/>
      <c r="PUX273" s="26"/>
      <c r="PUY273" s="16"/>
      <c r="PUZ273" s="16"/>
      <c r="PVB273" s="26"/>
      <c r="PVE273" s="26"/>
      <c r="PVF273" s="16"/>
      <c r="PVG273" s="16"/>
      <c r="PVI273" s="26"/>
      <c r="PVL273" s="26"/>
      <c r="PVM273" s="16"/>
      <c r="PVN273" s="16"/>
      <c r="PVP273" s="26"/>
      <c r="PVS273" s="26"/>
      <c r="PVT273" s="16"/>
      <c r="PVU273" s="16"/>
      <c r="PVW273" s="26"/>
      <c r="PVZ273" s="26"/>
      <c r="PWA273" s="16"/>
      <c r="PWB273" s="16"/>
      <c r="PWD273" s="26"/>
      <c r="PWG273" s="26"/>
      <c r="PWH273" s="16"/>
      <c r="PWI273" s="16"/>
      <c r="PWK273" s="26"/>
      <c r="PWN273" s="26"/>
      <c r="PWO273" s="16"/>
      <c r="PWP273" s="16"/>
      <c r="PWR273" s="26"/>
      <c r="PWU273" s="26"/>
      <c r="PWV273" s="16"/>
      <c r="PWW273" s="16"/>
      <c r="PWY273" s="26"/>
      <c r="PXB273" s="26"/>
      <c r="PXC273" s="16"/>
      <c r="PXD273" s="16"/>
      <c r="PXF273" s="26"/>
      <c r="PXI273" s="26"/>
      <c r="PXJ273" s="16"/>
      <c r="PXK273" s="16"/>
      <c r="PXM273" s="26"/>
      <c r="PXP273" s="26"/>
      <c r="PXQ273" s="16"/>
      <c r="PXR273" s="16"/>
      <c r="PXT273" s="26"/>
      <c r="PXW273" s="26"/>
      <c r="PXX273" s="16"/>
      <c r="PXY273" s="16"/>
      <c r="PYA273" s="26"/>
      <c r="PYD273" s="26"/>
      <c r="PYE273" s="16"/>
      <c r="PYF273" s="16"/>
      <c r="PYH273" s="26"/>
      <c r="PYK273" s="26"/>
      <c r="PYL273" s="16"/>
      <c r="PYM273" s="16"/>
      <c r="PYO273" s="26"/>
      <c r="PYR273" s="26"/>
      <c r="PYS273" s="16"/>
      <c r="PYT273" s="16"/>
      <c r="PYV273" s="26"/>
      <c r="PYY273" s="26"/>
      <c r="PYZ273" s="16"/>
      <c r="PZA273" s="16"/>
      <c r="PZC273" s="26"/>
      <c r="PZF273" s="26"/>
      <c r="PZG273" s="16"/>
      <c r="PZH273" s="16"/>
      <c r="PZJ273" s="26"/>
      <c r="PZM273" s="26"/>
      <c r="PZN273" s="16"/>
      <c r="PZO273" s="16"/>
      <c r="PZQ273" s="26"/>
      <c r="PZT273" s="26"/>
      <c r="PZU273" s="16"/>
      <c r="PZV273" s="16"/>
      <c r="PZX273" s="26"/>
      <c r="QAA273" s="26"/>
      <c r="QAB273" s="16"/>
      <c r="QAC273" s="16"/>
      <c r="QAE273" s="26"/>
      <c r="QAH273" s="26"/>
      <c r="QAI273" s="16"/>
      <c r="QAJ273" s="16"/>
      <c r="QAL273" s="26"/>
      <c r="QAO273" s="26"/>
      <c r="QAP273" s="16"/>
      <c r="QAQ273" s="16"/>
      <c r="QAS273" s="26"/>
      <c r="QAV273" s="26"/>
      <c r="QAW273" s="16"/>
      <c r="QAX273" s="16"/>
      <c r="QAZ273" s="26"/>
      <c r="QBC273" s="26"/>
      <c r="QBD273" s="16"/>
      <c r="QBE273" s="16"/>
      <c r="QBG273" s="26"/>
      <c r="QBJ273" s="26"/>
      <c r="QBK273" s="16"/>
      <c r="QBL273" s="16"/>
      <c r="QBN273" s="26"/>
      <c r="QBQ273" s="26"/>
      <c r="QBR273" s="16"/>
      <c r="QBS273" s="16"/>
      <c r="QBU273" s="26"/>
      <c r="QBX273" s="26"/>
      <c r="QBY273" s="16"/>
      <c r="QBZ273" s="16"/>
      <c r="QCB273" s="26"/>
      <c r="QCE273" s="26"/>
      <c r="QCF273" s="16"/>
      <c r="QCG273" s="16"/>
      <c r="QCI273" s="26"/>
      <c r="QCL273" s="26"/>
      <c r="QCM273" s="16"/>
      <c r="QCN273" s="16"/>
      <c r="QCP273" s="26"/>
      <c r="QCS273" s="26"/>
      <c r="QCT273" s="16"/>
      <c r="QCU273" s="16"/>
      <c r="QCW273" s="26"/>
      <c r="QCZ273" s="26"/>
      <c r="QDA273" s="16"/>
      <c r="QDB273" s="16"/>
      <c r="QDD273" s="26"/>
      <c r="QDG273" s="26"/>
      <c r="QDH273" s="16"/>
      <c r="QDI273" s="16"/>
      <c r="QDK273" s="26"/>
      <c r="QDN273" s="26"/>
      <c r="QDO273" s="16"/>
      <c r="QDP273" s="16"/>
      <c r="QDR273" s="26"/>
      <c r="QDU273" s="26"/>
      <c r="QDV273" s="16"/>
      <c r="QDW273" s="16"/>
      <c r="QDY273" s="26"/>
      <c r="QEB273" s="26"/>
      <c r="QEC273" s="16"/>
      <c r="QED273" s="16"/>
      <c r="QEF273" s="26"/>
      <c r="QEI273" s="26"/>
      <c r="QEJ273" s="16"/>
      <c r="QEK273" s="16"/>
      <c r="QEM273" s="26"/>
      <c r="QEP273" s="26"/>
      <c r="QEQ273" s="16"/>
      <c r="QER273" s="16"/>
      <c r="QET273" s="26"/>
      <c r="QEW273" s="26"/>
      <c r="QEX273" s="16"/>
      <c r="QEY273" s="16"/>
      <c r="QFA273" s="26"/>
      <c r="QFD273" s="26"/>
      <c r="QFE273" s="16"/>
      <c r="QFF273" s="16"/>
      <c r="QFH273" s="26"/>
      <c r="QFK273" s="26"/>
      <c r="QFL273" s="16"/>
      <c r="QFM273" s="16"/>
      <c r="QFO273" s="26"/>
      <c r="QFR273" s="26"/>
      <c r="QFS273" s="16"/>
      <c r="QFT273" s="16"/>
      <c r="QFV273" s="26"/>
      <c r="QFY273" s="26"/>
      <c r="QFZ273" s="16"/>
      <c r="QGA273" s="16"/>
      <c r="QGC273" s="26"/>
      <c r="QGF273" s="26"/>
      <c r="QGG273" s="16"/>
      <c r="QGH273" s="16"/>
      <c r="QGJ273" s="26"/>
      <c r="QGM273" s="26"/>
      <c r="QGN273" s="16"/>
      <c r="QGO273" s="16"/>
      <c r="QGQ273" s="26"/>
      <c r="QGT273" s="26"/>
      <c r="QGU273" s="16"/>
      <c r="QGV273" s="16"/>
      <c r="QGX273" s="26"/>
      <c r="QHA273" s="26"/>
      <c r="QHB273" s="16"/>
      <c r="QHC273" s="16"/>
      <c r="QHE273" s="26"/>
      <c r="QHH273" s="26"/>
      <c r="QHI273" s="16"/>
      <c r="QHJ273" s="16"/>
      <c r="QHL273" s="26"/>
      <c r="QHO273" s="26"/>
      <c r="QHP273" s="16"/>
      <c r="QHQ273" s="16"/>
      <c r="QHS273" s="26"/>
      <c r="QHV273" s="26"/>
      <c r="QHW273" s="16"/>
      <c r="QHX273" s="16"/>
      <c r="QHZ273" s="26"/>
      <c r="QIC273" s="26"/>
      <c r="QID273" s="16"/>
      <c r="QIE273" s="16"/>
      <c r="QIG273" s="26"/>
      <c r="QIJ273" s="26"/>
      <c r="QIK273" s="16"/>
      <c r="QIL273" s="16"/>
      <c r="QIN273" s="26"/>
      <c r="QIQ273" s="26"/>
      <c r="QIR273" s="16"/>
      <c r="QIS273" s="16"/>
      <c r="QIU273" s="26"/>
      <c r="QIX273" s="26"/>
      <c r="QIY273" s="16"/>
      <c r="QIZ273" s="16"/>
      <c r="QJB273" s="26"/>
      <c r="QJE273" s="26"/>
      <c r="QJF273" s="16"/>
      <c r="QJG273" s="16"/>
      <c r="QJI273" s="26"/>
      <c r="QJL273" s="26"/>
      <c r="QJM273" s="16"/>
      <c r="QJN273" s="16"/>
      <c r="QJP273" s="26"/>
      <c r="QJS273" s="26"/>
      <c r="QJT273" s="16"/>
      <c r="QJU273" s="16"/>
      <c r="QJW273" s="26"/>
      <c r="QJZ273" s="26"/>
      <c r="QKA273" s="16"/>
      <c r="QKB273" s="16"/>
      <c r="QKD273" s="26"/>
      <c r="QKG273" s="26"/>
      <c r="QKH273" s="16"/>
      <c r="QKI273" s="16"/>
      <c r="QKK273" s="26"/>
      <c r="QKN273" s="26"/>
      <c r="QKO273" s="16"/>
      <c r="QKP273" s="16"/>
      <c r="QKR273" s="26"/>
      <c r="QKU273" s="26"/>
      <c r="QKV273" s="16"/>
      <c r="QKW273" s="16"/>
      <c r="QKY273" s="26"/>
      <c r="QLB273" s="26"/>
      <c r="QLC273" s="16"/>
      <c r="QLD273" s="16"/>
      <c r="QLF273" s="26"/>
      <c r="QLI273" s="26"/>
      <c r="QLJ273" s="16"/>
      <c r="QLK273" s="16"/>
      <c r="QLM273" s="26"/>
      <c r="QLP273" s="26"/>
      <c r="QLQ273" s="16"/>
      <c r="QLR273" s="16"/>
      <c r="QLT273" s="26"/>
      <c r="QLW273" s="26"/>
      <c r="QLX273" s="16"/>
      <c r="QLY273" s="16"/>
      <c r="QMA273" s="26"/>
      <c r="QMD273" s="26"/>
      <c r="QME273" s="16"/>
      <c r="QMF273" s="16"/>
      <c r="QMH273" s="26"/>
      <c r="QMK273" s="26"/>
      <c r="QML273" s="16"/>
      <c r="QMM273" s="16"/>
      <c r="QMO273" s="26"/>
      <c r="QMR273" s="26"/>
      <c r="QMS273" s="16"/>
      <c r="QMT273" s="16"/>
      <c r="QMV273" s="26"/>
      <c r="QMY273" s="26"/>
      <c r="QMZ273" s="16"/>
      <c r="QNA273" s="16"/>
      <c r="QNC273" s="26"/>
      <c r="QNF273" s="26"/>
      <c r="QNG273" s="16"/>
      <c r="QNH273" s="16"/>
      <c r="QNJ273" s="26"/>
      <c r="QNM273" s="26"/>
      <c r="QNN273" s="16"/>
      <c r="QNO273" s="16"/>
      <c r="QNQ273" s="26"/>
      <c r="QNT273" s="26"/>
      <c r="QNU273" s="16"/>
      <c r="QNV273" s="16"/>
      <c r="QNX273" s="26"/>
      <c r="QOA273" s="26"/>
      <c r="QOB273" s="16"/>
      <c r="QOC273" s="16"/>
      <c r="QOE273" s="26"/>
      <c r="QOH273" s="26"/>
      <c r="QOI273" s="16"/>
      <c r="QOJ273" s="16"/>
      <c r="QOL273" s="26"/>
      <c r="QOO273" s="26"/>
      <c r="QOP273" s="16"/>
      <c r="QOQ273" s="16"/>
      <c r="QOS273" s="26"/>
      <c r="QOV273" s="26"/>
      <c r="QOW273" s="16"/>
      <c r="QOX273" s="16"/>
      <c r="QOZ273" s="26"/>
      <c r="QPC273" s="26"/>
      <c r="QPD273" s="16"/>
      <c r="QPE273" s="16"/>
      <c r="QPG273" s="26"/>
      <c r="QPJ273" s="26"/>
      <c r="QPK273" s="16"/>
      <c r="QPL273" s="16"/>
      <c r="QPN273" s="26"/>
      <c r="QPQ273" s="26"/>
      <c r="QPR273" s="16"/>
      <c r="QPS273" s="16"/>
      <c r="QPU273" s="26"/>
      <c r="QPX273" s="26"/>
      <c r="QPY273" s="16"/>
      <c r="QPZ273" s="16"/>
      <c r="QQB273" s="26"/>
      <c r="QQE273" s="26"/>
      <c r="QQF273" s="16"/>
      <c r="QQG273" s="16"/>
      <c r="QQI273" s="26"/>
      <c r="QQL273" s="26"/>
      <c r="QQM273" s="16"/>
      <c r="QQN273" s="16"/>
      <c r="QQP273" s="26"/>
      <c r="QQS273" s="26"/>
      <c r="QQT273" s="16"/>
      <c r="QQU273" s="16"/>
      <c r="QQW273" s="26"/>
      <c r="QQZ273" s="26"/>
      <c r="QRA273" s="16"/>
      <c r="QRB273" s="16"/>
      <c r="QRD273" s="26"/>
      <c r="QRG273" s="26"/>
      <c r="QRH273" s="16"/>
      <c r="QRI273" s="16"/>
      <c r="QRK273" s="26"/>
      <c r="QRN273" s="26"/>
      <c r="QRO273" s="16"/>
      <c r="QRP273" s="16"/>
      <c r="QRR273" s="26"/>
      <c r="QRU273" s="26"/>
      <c r="QRV273" s="16"/>
      <c r="QRW273" s="16"/>
      <c r="QRY273" s="26"/>
      <c r="QSB273" s="26"/>
      <c r="QSC273" s="16"/>
      <c r="QSD273" s="16"/>
      <c r="QSF273" s="26"/>
      <c r="QSI273" s="26"/>
      <c r="QSJ273" s="16"/>
      <c r="QSK273" s="16"/>
      <c r="QSM273" s="26"/>
      <c r="QSP273" s="26"/>
      <c r="QSQ273" s="16"/>
      <c r="QSR273" s="16"/>
      <c r="QST273" s="26"/>
      <c r="QSW273" s="26"/>
      <c r="QSX273" s="16"/>
      <c r="QSY273" s="16"/>
      <c r="QTA273" s="26"/>
      <c r="QTD273" s="26"/>
      <c r="QTE273" s="16"/>
      <c r="QTF273" s="16"/>
      <c r="QTH273" s="26"/>
      <c r="QTK273" s="26"/>
      <c r="QTL273" s="16"/>
      <c r="QTM273" s="16"/>
      <c r="QTO273" s="26"/>
      <c r="QTR273" s="26"/>
      <c r="QTS273" s="16"/>
      <c r="QTT273" s="16"/>
      <c r="QTV273" s="26"/>
      <c r="QTY273" s="26"/>
      <c r="QTZ273" s="16"/>
      <c r="QUA273" s="16"/>
      <c r="QUC273" s="26"/>
      <c r="QUF273" s="26"/>
      <c r="QUG273" s="16"/>
      <c r="QUH273" s="16"/>
      <c r="QUJ273" s="26"/>
      <c r="QUM273" s="26"/>
      <c r="QUN273" s="16"/>
      <c r="QUO273" s="16"/>
      <c r="QUQ273" s="26"/>
      <c r="QUT273" s="26"/>
      <c r="QUU273" s="16"/>
      <c r="QUV273" s="16"/>
      <c r="QUX273" s="26"/>
      <c r="QVA273" s="26"/>
      <c r="QVB273" s="16"/>
      <c r="QVC273" s="16"/>
      <c r="QVE273" s="26"/>
      <c r="QVH273" s="26"/>
      <c r="QVI273" s="16"/>
      <c r="QVJ273" s="16"/>
      <c r="QVL273" s="26"/>
      <c r="QVO273" s="26"/>
      <c r="QVP273" s="16"/>
      <c r="QVQ273" s="16"/>
      <c r="QVS273" s="26"/>
      <c r="QVV273" s="26"/>
      <c r="QVW273" s="16"/>
      <c r="QVX273" s="16"/>
      <c r="QVZ273" s="26"/>
      <c r="QWC273" s="26"/>
      <c r="QWD273" s="16"/>
      <c r="QWE273" s="16"/>
      <c r="QWG273" s="26"/>
      <c r="QWJ273" s="26"/>
      <c r="QWK273" s="16"/>
      <c r="QWL273" s="16"/>
      <c r="QWN273" s="26"/>
      <c r="QWQ273" s="26"/>
      <c r="QWR273" s="16"/>
      <c r="QWS273" s="16"/>
      <c r="QWU273" s="26"/>
      <c r="QWX273" s="26"/>
      <c r="QWY273" s="16"/>
      <c r="QWZ273" s="16"/>
      <c r="QXB273" s="26"/>
      <c r="QXE273" s="26"/>
      <c r="QXF273" s="16"/>
      <c r="QXG273" s="16"/>
      <c r="QXI273" s="26"/>
      <c r="QXL273" s="26"/>
      <c r="QXM273" s="16"/>
      <c r="QXN273" s="16"/>
      <c r="QXP273" s="26"/>
      <c r="QXS273" s="26"/>
      <c r="QXT273" s="16"/>
      <c r="QXU273" s="16"/>
      <c r="QXW273" s="26"/>
      <c r="QXZ273" s="26"/>
      <c r="QYA273" s="16"/>
      <c r="QYB273" s="16"/>
      <c r="QYD273" s="26"/>
      <c r="QYG273" s="26"/>
      <c r="QYH273" s="16"/>
      <c r="QYI273" s="16"/>
      <c r="QYK273" s="26"/>
      <c r="QYN273" s="26"/>
      <c r="QYO273" s="16"/>
      <c r="QYP273" s="16"/>
      <c r="QYR273" s="26"/>
      <c r="QYU273" s="26"/>
      <c r="QYV273" s="16"/>
      <c r="QYW273" s="16"/>
      <c r="QYY273" s="26"/>
      <c r="QZB273" s="26"/>
      <c r="QZC273" s="16"/>
      <c r="QZD273" s="16"/>
      <c r="QZF273" s="26"/>
      <c r="QZI273" s="26"/>
      <c r="QZJ273" s="16"/>
      <c r="QZK273" s="16"/>
      <c r="QZM273" s="26"/>
      <c r="QZP273" s="26"/>
      <c r="QZQ273" s="16"/>
      <c r="QZR273" s="16"/>
      <c r="QZT273" s="26"/>
      <c r="QZW273" s="26"/>
      <c r="QZX273" s="16"/>
      <c r="QZY273" s="16"/>
      <c r="RAA273" s="26"/>
      <c r="RAD273" s="26"/>
      <c r="RAE273" s="16"/>
      <c r="RAF273" s="16"/>
      <c r="RAH273" s="26"/>
      <c r="RAK273" s="26"/>
      <c r="RAL273" s="16"/>
      <c r="RAM273" s="16"/>
      <c r="RAO273" s="26"/>
      <c r="RAR273" s="26"/>
      <c r="RAS273" s="16"/>
      <c r="RAT273" s="16"/>
      <c r="RAV273" s="26"/>
      <c r="RAY273" s="26"/>
      <c r="RAZ273" s="16"/>
      <c r="RBA273" s="16"/>
      <c r="RBC273" s="26"/>
      <c r="RBF273" s="26"/>
      <c r="RBG273" s="16"/>
      <c r="RBH273" s="16"/>
      <c r="RBJ273" s="26"/>
      <c r="RBM273" s="26"/>
      <c r="RBN273" s="16"/>
      <c r="RBO273" s="16"/>
      <c r="RBQ273" s="26"/>
      <c r="RBT273" s="26"/>
      <c r="RBU273" s="16"/>
      <c r="RBV273" s="16"/>
      <c r="RBX273" s="26"/>
      <c r="RCA273" s="26"/>
      <c r="RCB273" s="16"/>
      <c r="RCC273" s="16"/>
      <c r="RCE273" s="26"/>
      <c r="RCH273" s="26"/>
      <c r="RCI273" s="16"/>
      <c r="RCJ273" s="16"/>
      <c r="RCL273" s="26"/>
      <c r="RCO273" s="26"/>
      <c r="RCP273" s="16"/>
      <c r="RCQ273" s="16"/>
      <c r="RCS273" s="26"/>
      <c r="RCV273" s="26"/>
      <c r="RCW273" s="16"/>
      <c r="RCX273" s="16"/>
      <c r="RCZ273" s="26"/>
      <c r="RDC273" s="26"/>
      <c r="RDD273" s="16"/>
      <c r="RDE273" s="16"/>
      <c r="RDG273" s="26"/>
      <c r="RDJ273" s="26"/>
      <c r="RDK273" s="16"/>
      <c r="RDL273" s="16"/>
      <c r="RDN273" s="26"/>
      <c r="RDQ273" s="26"/>
      <c r="RDR273" s="16"/>
      <c r="RDS273" s="16"/>
      <c r="RDU273" s="26"/>
      <c r="RDX273" s="26"/>
      <c r="RDY273" s="16"/>
      <c r="RDZ273" s="16"/>
      <c r="REB273" s="26"/>
      <c r="REE273" s="26"/>
      <c r="REF273" s="16"/>
      <c r="REG273" s="16"/>
      <c r="REI273" s="26"/>
      <c r="REL273" s="26"/>
      <c r="REM273" s="16"/>
      <c r="REN273" s="16"/>
      <c r="REP273" s="26"/>
      <c r="RES273" s="26"/>
      <c r="RET273" s="16"/>
      <c r="REU273" s="16"/>
      <c r="REW273" s="26"/>
      <c r="REZ273" s="26"/>
      <c r="RFA273" s="16"/>
      <c r="RFB273" s="16"/>
      <c r="RFD273" s="26"/>
      <c r="RFG273" s="26"/>
      <c r="RFH273" s="16"/>
      <c r="RFI273" s="16"/>
      <c r="RFK273" s="26"/>
      <c r="RFN273" s="26"/>
      <c r="RFO273" s="16"/>
      <c r="RFP273" s="16"/>
      <c r="RFR273" s="26"/>
      <c r="RFU273" s="26"/>
      <c r="RFV273" s="16"/>
      <c r="RFW273" s="16"/>
      <c r="RFY273" s="26"/>
      <c r="RGB273" s="26"/>
      <c r="RGC273" s="16"/>
      <c r="RGD273" s="16"/>
      <c r="RGF273" s="26"/>
      <c r="RGI273" s="26"/>
      <c r="RGJ273" s="16"/>
      <c r="RGK273" s="16"/>
      <c r="RGM273" s="26"/>
      <c r="RGP273" s="26"/>
      <c r="RGQ273" s="16"/>
      <c r="RGR273" s="16"/>
      <c r="RGT273" s="26"/>
      <c r="RGW273" s="26"/>
      <c r="RGX273" s="16"/>
      <c r="RGY273" s="16"/>
      <c r="RHA273" s="26"/>
      <c r="RHD273" s="26"/>
      <c r="RHE273" s="16"/>
      <c r="RHF273" s="16"/>
      <c r="RHH273" s="26"/>
      <c r="RHK273" s="26"/>
      <c r="RHL273" s="16"/>
      <c r="RHM273" s="16"/>
      <c r="RHO273" s="26"/>
      <c r="RHR273" s="26"/>
      <c r="RHS273" s="16"/>
      <c r="RHT273" s="16"/>
      <c r="RHV273" s="26"/>
      <c r="RHY273" s="26"/>
      <c r="RHZ273" s="16"/>
      <c r="RIA273" s="16"/>
      <c r="RIC273" s="26"/>
      <c r="RIF273" s="26"/>
      <c r="RIG273" s="16"/>
      <c r="RIH273" s="16"/>
      <c r="RIJ273" s="26"/>
      <c r="RIM273" s="26"/>
      <c r="RIN273" s="16"/>
      <c r="RIO273" s="16"/>
      <c r="RIQ273" s="26"/>
      <c r="RIT273" s="26"/>
      <c r="RIU273" s="16"/>
      <c r="RIV273" s="16"/>
      <c r="RIX273" s="26"/>
      <c r="RJA273" s="26"/>
      <c r="RJB273" s="16"/>
      <c r="RJC273" s="16"/>
      <c r="RJE273" s="26"/>
      <c r="RJH273" s="26"/>
      <c r="RJI273" s="16"/>
      <c r="RJJ273" s="16"/>
      <c r="RJL273" s="26"/>
      <c r="RJO273" s="26"/>
      <c r="RJP273" s="16"/>
      <c r="RJQ273" s="16"/>
      <c r="RJS273" s="26"/>
      <c r="RJV273" s="26"/>
      <c r="RJW273" s="16"/>
      <c r="RJX273" s="16"/>
      <c r="RJZ273" s="26"/>
      <c r="RKC273" s="26"/>
      <c r="RKD273" s="16"/>
      <c r="RKE273" s="16"/>
      <c r="RKG273" s="26"/>
      <c r="RKJ273" s="26"/>
      <c r="RKK273" s="16"/>
      <c r="RKL273" s="16"/>
      <c r="RKN273" s="26"/>
      <c r="RKQ273" s="26"/>
      <c r="RKR273" s="16"/>
      <c r="RKS273" s="16"/>
      <c r="RKU273" s="26"/>
      <c r="RKX273" s="26"/>
      <c r="RKY273" s="16"/>
      <c r="RKZ273" s="16"/>
      <c r="RLB273" s="26"/>
      <c r="RLE273" s="26"/>
      <c r="RLF273" s="16"/>
      <c r="RLG273" s="16"/>
      <c r="RLI273" s="26"/>
      <c r="RLL273" s="26"/>
      <c r="RLM273" s="16"/>
      <c r="RLN273" s="16"/>
      <c r="RLP273" s="26"/>
      <c r="RLS273" s="26"/>
      <c r="RLT273" s="16"/>
      <c r="RLU273" s="16"/>
      <c r="RLW273" s="26"/>
      <c r="RLZ273" s="26"/>
      <c r="RMA273" s="16"/>
      <c r="RMB273" s="16"/>
      <c r="RMD273" s="26"/>
      <c r="RMG273" s="26"/>
      <c r="RMH273" s="16"/>
      <c r="RMI273" s="16"/>
      <c r="RMK273" s="26"/>
      <c r="RMN273" s="26"/>
      <c r="RMO273" s="16"/>
      <c r="RMP273" s="16"/>
      <c r="RMR273" s="26"/>
      <c r="RMU273" s="26"/>
      <c r="RMV273" s="16"/>
      <c r="RMW273" s="16"/>
      <c r="RMY273" s="26"/>
      <c r="RNB273" s="26"/>
      <c r="RNC273" s="16"/>
      <c r="RND273" s="16"/>
      <c r="RNF273" s="26"/>
      <c r="RNI273" s="26"/>
      <c r="RNJ273" s="16"/>
      <c r="RNK273" s="16"/>
      <c r="RNM273" s="26"/>
      <c r="RNP273" s="26"/>
      <c r="RNQ273" s="16"/>
      <c r="RNR273" s="16"/>
      <c r="RNT273" s="26"/>
      <c r="RNW273" s="26"/>
      <c r="RNX273" s="16"/>
      <c r="RNY273" s="16"/>
      <c r="ROA273" s="26"/>
      <c r="ROD273" s="26"/>
      <c r="ROE273" s="16"/>
      <c r="ROF273" s="16"/>
      <c r="ROH273" s="26"/>
      <c r="ROK273" s="26"/>
      <c r="ROL273" s="16"/>
      <c r="ROM273" s="16"/>
      <c r="ROO273" s="26"/>
      <c r="ROR273" s="26"/>
      <c r="ROS273" s="16"/>
      <c r="ROT273" s="16"/>
      <c r="ROV273" s="26"/>
      <c r="ROY273" s="26"/>
      <c r="ROZ273" s="16"/>
      <c r="RPA273" s="16"/>
      <c r="RPC273" s="26"/>
      <c r="RPF273" s="26"/>
      <c r="RPG273" s="16"/>
      <c r="RPH273" s="16"/>
      <c r="RPJ273" s="26"/>
      <c r="RPM273" s="26"/>
      <c r="RPN273" s="16"/>
      <c r="RPO273" s="16"/>
      <c r="RPQ273" s="26"/>
      <c r="RPT273" s="26"/>
      <c r="RPU273" s="16"/>
      <c r="RPV273" s="16"/>
      <c r="RPX273" s="26"/>
      <c r="RQA273" s="26"/>
      <c r="RQB273" s="16"/>
      <c r="RQC273" s="16"/>
      <c r="RQE273" s="26"/>
      <c r="RQH273" s="26"/>
      <c r="RQI273" s="16"/>
      <c r="RQJ273" s="16"/>
      <c r="RQL273" s="26"/>
      <c r="RQO273" s="26"/>
      <c r="RQP273" s="16"/>
      <c r="RQQ273" s="16"/>
      <c r="RQS273" s="26"/>
      <c r="RQV273" s="26"/>
      <c r="RQW273" s="16"/>
      <c r="RQX273" s="16"/>
      <c r="RQZ273" s="26"/>
      <c r="RRC273" s="26"/>
      <c r="RRD273" s="16"/>
      <c r="RRE273" s="16"/>
      <c r="RRG273" s="26"/>
      <c r="RRJ273" s="26"/>
      <c r="RRK273" s="16"/>
      <c r="RRL273" s="16"/>
      <c r="RRN273" s="26"/>
      <c r="RRQ273" s="26"/>
      <c r="RRR273" s="16"/>
      <c r="RRS273" s="16"/>
      <c r="RRU273" s="26"/>
      <c r="RRX273" s="26"/>
      <c r="RRY273" s="16"/>
      <c r="RRZ273" s="16"/>
      <c r="RSB273" s="26"/>
      <c r="RSE273" s="26"/>
      <c r="RSF273" s="16"/>
      <c r="RSG273" s="16"/>
      <c r="RSI273" s="26"/>
      <c r="RSL273" s="26"/>
      <c r="RSM273" s="16"/>
      <c r="RSN273" s="16"/>
      <c r="RSP273" s="26"/>
      <c r="RSS273" s="26"/>
      <c r="RST273" s="16"/>
      <c r="RSU273" s="16"/>
      <c r="RSW273" s="26"/>
      <c r="RSZ273" s="26"/>
      <c r="RTA273" s="16"/>
      <c r="RTB273" s="16"/>
      <c r="RTD273" s="26"/>
      <c r="RTG273" s="26"/>
      <c r="RTH273" s="16"/>
      <c r="RTI273" s="16"/>
      <c r="RTK273" s="26"/>
      <c r="RTN273" s="26"/>
      <c r="RTO273" s="16"/>
      <c r="RTP273" s="16"/>
      <c r="RTR273" s="26"/>
      <c r="RTU273" s="26"/>
      <c r="RTV273" s="16"/>
      <c r="RTW273" s="16"/>
      <c r="RTY273" s="26"/>
      <c r="RUB273" s="26"/>
      <c r="RUC273" s="16"/>
      <c r="RUD273" s="16"/>
      <c r="RUF273" s="26"/>
      <c r="RUI273" s="26"/>
      <c r="RUJ273" s="16"/>
      <c r="RUK273" s="16"/>
      <c r="RUM273" s="26"/>
      <c r="RUP273" s="26"/>
      <c r="RUQ273" s="16"/>
      <c r="RUR273" s="16"/>
      <c r="RUT273" s="26"/>
      <c r="RUW273" s="26"/>
      <c r="RUX273" s="16"/>
      <c r="RUY273" s="16"/>
      <c r="RVA273" s="26"/>
      <c r="RVD273" s="26"/>
      <c r="RVE273" s="16"/>
      <c r="RVF273" s="16"/>
      <c r="RVH273" s="26"/>
      <c r="RVK273" s="26"/>
      <c r="RVL273" s="16"/>
      <c r="RVM273" s="16"/>
      <c r="RVO273" s="26"/>
      <c r="RVR273" s="26"/>
      <c r="RVS273" s="16"/>
      <c r="RVT273" s="16"/>
      <c r="RVV273" s="26"/>
      <c r="RVY273" s="26"/>
      <c r="RVZ273" s="16"/>
      <c r="RWA273" s="16"/>
      <c r="RWC273" s="26"/>
      <c r="RWF273" s="26"/>
      <c r="RWG273" s="16"/>
      <c r="RWH273" s="16"/>
      <c r="RWJ273" s="26"/>
      <c r="RWM273" s="26"/>
      <c r="RWN273" s="16"/>
      <c r="RWO273" s="16"/>
      <c r="RWQ273" s="26"/>
      <c r="RWT273" s="26"/>
      <c r="RWU273" s="16"/>
      <c r="RWV273" s="16"/>
      <c r="RWX273" s="26"/>
      <c r="RXA273" s="26"/>
      <c r="RXB273" s="16"/>
      <c r="RXC273" s="16"/>
      <c r="RXE273" s="26"/>
      <c r="RXH273" s="26"/>
      <c r="RXI273" s="16"/>
      <c r="RXJ273" s="16"/>
      <c r="RXL273" s="26"/>
      <c r="RXO273" s="26"/>
      <c r="RXP273" s="16"/>
      <c r="RXQ273" s="16"/>
      <c r="RXS273" s="26"/>
      <c r="RXV273" s="26"/>
      <c r="RXW273" s="16"/>
      <c r="RXX273" s="16"/>
      <c r="RXZ273" s="26"/>
      <c r="RYC273" s="26"/>
      <c r="RYD273" s="16"/>
      <c r="RYE273" s="16"/>
      <c r="RYG273" s="26"/>
      <c r="RYJ273" s="26"/>
      <c r="RYK273" s="16"/>
      <c r="RYL273" s="16"/>
      <c r="RYN273" s="26"/>
      <c r="RYQ273" s="26"/>
      <c r="RYR273" s="16"/>
      <c r="RYS273" s="16"/>
      <c r="RYU273" s="26"/>
      <c r="RYX273" s="26"/>
      <c r="RYY273" s="16"/>
      <c r="RYZ273" s="16"/>
      <c r="RZB273" s="26"/>
      <c r="RZE273" s="26"/>
      <c r="RZF273" s="16"/>
      <c r="RZG273" s="16"/>
      <c r="RZI273" s="26"/>
      <c r="RZL273" s="26"/>
      <c r="RZM273" s="16"/>
      <c r="RZN273" s="16"/>
      <c r="RZP273" s="26"/>
      <c r="RZS273" s="26"/>
      <c r="RZT273" s="16"/>
      <c r="RZU273" s="16"/>
      <c r="RZW273" s="26"/>
      <c r="RZZ273" s="26"/>
      <c r="SAA273" s="16"/>
      <c r="SAB273" s="16"/>
      <c r="SAD273" s="26"/>
      <c r="SAG273" s="26"/>
      <c r="SAH273" s="16"/>
      <c r="SAI273" s="16"/>
      <c r="SAK273" s="26"/>
      <c r="SAN273" s="26"/>
      <c r="SAO273" s="16"/>
      <c r="SAP273" s="16"/>
      <c r="SAR273" s="26"/>
      <c r="SAU273" s="26"/>
      <c r="SAV273" s="16"/>
      <c r="SAW273" s="16"/>
      <c r="SAY273" s="26"/>
      <c r="SBB273" s="26"/>
      <c r="SBC273" s="16"/>
      <c r="SBD273" s="16"/>
      <c r="SBF273" s="26"/>
      <c r="SBI273" s="26"/>
      <c r="SBJ273" s="16"/>
      <c r="SBK273" s="16"/>
      <c r="SBM273" s="26"/>
      <c r="SBP273" s="26"/>
      <c r="SBQ273" s="16"/>
      <c r="SBR273" s="16"/>
      <c r="SBT273" s="26"/>
      <c r="SBW273" s="26"/>
      <c r="SBX273" s="16"/>
      <c r="SBY273" s="16"/>
      <c r="SCA273" s="26"/>
      <c r="SCD273" s="26"/>
      <c r="SCE273" s="16"/>
      <c r="SCF273" s="16"/>
      <c r="SCH273" s="26"/>
      <c r="SCK273" s="26"/>
      <c r="SCL273" s="16"/>
      <c r="SCM273" s="16"/>
      <c r="SCO273" s="26"/>
      <c r="SCR273" s="26"/>
      <c r="SCS273" s="16"/>
      <c r="SCT273" s="16"/>
      <c r="SCV273" s="26"/>
      <c r="SCY273" s="26"/>
      <c r="SCZ273" s="16"/>
      <c r="SDA273" s="16"/>
      <c r="SDC273" s="26"/>
      <c r="SDF273" s="26"/>
      <c r="SDG273" s="16"/>
      <c r="SDH273" s="16"/>
      <c r="SDJ273" s="26"/>
      <c r="SDM273" s="26"/>
      <c r="SDN273" s="16"/>
      <c r="SDO273" s="16"/>
      <c r="SDQ273" s="26"/>
      <c r="SDT273" s="26"/>
      <c r="SDU273" s="16"/>
      <c r="SDV273" s="16"/>
      <c r="SDX273" s="26"/>
      <c r="SEA273" s="26"/>
      <c r="SEB273" s="16"/>
      <c r="SEC273" s="16"/>
      <c r="SEE273" s="26"/>
      <c r="SEH273" s="26"/>
      <c r="SEI273" s="16"/>
      <c r="SEJ273" s="16"/>
      <c r="SEL273" s="26"/>
      <c r="SEO273" s="26"/>
      <c r="SEP273" s="16"/>
      <c r="SEQ273" s="16"/>
      <c r="SES273" s="26"/>
      <c r="SEV273" s="26"/>
      <c r="SEW273" s="16"/>
      <c r="SEX273" s="16"/>
      <c r="SEZ273" s="26"/>
      <c r="SFC273" s="26"/>
      <c r="SFD273" s="16"/>
      <c r="SFE273" s="16"/>
      <c r="SFG273" s="26"/>
      <c r="SFJ273" s="26"/>
      <c r="SFK273" s="16"/>
      <c r="SFL273" s="16"/>
      <c r="SFN273" s="26"/>
      <c r="SFQ273" s="26"/>
      <c r="SFR273" s="16"/>
      <c r="SFS273" s="16"/>
      <c r="SFU273" s="26"/>
      <c r="SFX273" s="26"/>
      <c r="SFY273" s="16"/>
      <c r="SFZ273" s="16"/>
      <c r="SGB273" s="26"/>
      <c r="SGE273" s="26"/>
      <c r="SGF273" s="16"/>
      <c r="SGG273" s="16"/>
      <c r="SGI273" s="26"/>
      <c r="SGL273" s="26"/>
      <c r="SGM273" s="16"/>
      <c r="SGN273" s="16"/>
      <c r="SGP273" s="26"/>
      <c r="SGS273" s="26"/>
      <c r="SGT273" s="16"/>
      <c r="SGU273" s="16"/>
      <c r="SGW273" s="26"/>
      <c r="SGZ273" s="26"/>
      <c r="SHA273" s="16"/>
      <c r="SHB273" s="16"/>
      <c r="SHD273" s="26"/>
      <c r="SHG273" s="26"/>
      <c r="SHH273" s="16"/>
      <c r="SHI273" s="16"/>
      <c r="SHK273" s="26"/>
      <c r="SHN273" s="26"/>
      <c r="SHO273" s="16"/>
      <c r="SHP273" s="16"/>
      <c r="SHR273" s="26"/>
      <c r="SHU273" s="26"/>
      <c r="SHV273" s="16"/>
      <c r="SHW273" s="16"/>
      <c r="SHY273" s="26"/>
      <c r="SIB273" s="26"/>
      <c r="SIC273" s="16"/>
      <c r="SID273" s="16"/>
      <c r="SIF273" s="26"/>
      <c r="SII273" s="26"/>
      <c r="SIJ273" s="16"/>
      <c r="SIK273" s="16"/>
      <c r="SIM273" s="26"/>
      <c r="SIP273" s="26"/>
      <c r="SIQ273" s="16"/>
      <c r="SIR273" s="16"/>
      <c r="SIT273" s="26"/>
      <c r="SIW273" s="26"/>
      <c r="SIX273" s="16"/>
      <c r="SIY273" s="16"/>
      <c r="SJA273" s="26"/>
      <c r="SJD273" s="26"/>
      <c r="SJE273" s="16"/>
      <c r="SJF273" s="16"/>
      <c r="SJH273" s="26"/>
      <c r="SJK273" s="26"/>
      <c r="SJL273" s="16"/>
      <c r="SJM273" s="16"/>
      <c r="SJO273" s="26"/>
      <c r="SJR273" s="26"/>
      <c r="SJS273" s="16"/>
      <c r="SJT273" s="16"/>
      <c r="SJV273" s="26"/>
      <c r="SJY273" s="26"/>
      <c r="SJZ273" s="16"/>
      <c r="SKA273" s="16"/>
      <c r="SKC273" s="26"/>
      <c r="SKF273" s="26"/>
      <c r="SKG273" s="16"/>
      <c r="SKH273" s="16"/>
      <c r="SKJ273" s="26"/>
      <c r="SKM273" s="26"/>
      <c r="SKN273" s="16"/>
      <c r="SKO273" s="16"/>
      <c r="SKQ273" s="26"/>
      <c r="SKT273" s="26"/>
      <c r="SKU273" s="16"/>
      <c r="SKV273" s="16"/>
      <c r="SKX273" s="26"/>
      <c r="SLA273" s="26"/>
      <c r="SLB273" s="16"/>
      <c r="SLC273" s="16"/>
      <c r="SLE273" s="26"/>
      <c r="SLH273" s="26"/>
      <c r="SLI273" s="16"/>
      <c r="SLJ273" s="16"/>
      <c r="SLL273" s="26"/>
      <c r="SLO273" s="26"/>
      <c r="SLP273" s="16"/>
      <c r="SLQ273" s="16"/>
      <c r="SLS273" s="26"/>
      <c r="SLV273" s="26"/>
      <c r="SLW273" s="16"/>
      <c r="SLX273" s="16"/>
      <c r="SLZ273" s="26"/>
      <c r="SMC273" s="26"/>
      <c r="SMD273" s="16"/>
      <c r="SME273" s="16"/>
      <c r="SMG273" s="26"/>
      <c r="SMJ273" s="26"/>
      <c r="SMK273" s="16"/>
      <c r="SML273" s="16"/>
      <c r="SMN273" s="26"/>
      <c r="SMQ273" s="26"/>
      <c r="SMR273" s="16"/>
      <c r="SMS273" s="16"/>
      <c r="SMU273" s="26"/>
      <c r="SMX273" s="26"/>
      <c r="SMY273" s="16"/>
      <c r="SMZ273" s="16"/>
      <c r="SNB273" s="26"/>
      <c r="SNE273" s="26"/>
      <c r="SNF273" s="16"/>
      <c r="SNG273" s="16"/>
      <c r="SNI273" s="26"/>
      <c r="SNL273" s="26"/>
      <c r="SNM273" s="16"/>
      <c r="SNN273" s="16"/>
      <c r="SNP273" s="26"/>
      <c r="SNS273" s="26"/>
      <c r="SNT273" s="16"/>
      <c r="SNU273" s="16"/>
      <c r="SNW273" s="26"/>
      <c r="SNZ273" s="26"/>
      <c r="SOA273" s="16"/>
      <c r="SOB273" s="16"/>
      <c r="SOD273" s="26"/>
      <c r="SOG273" s="26"/>
      <c r="SOH273" s="16"/>
      <c r="SOI273" s="16"/>
      <c r="SOK273" s="26"/>
      <c r="SON273" s="26"/>
      <c r="SOO273" s="16"/>
      <c r="SOP273" s="16"/>
      <c r="SOR273" s="26"/>
      <c r="SOU273" s="26"/>
      <c r="SOV273" s="16"/>
      <c r="SOW273" s="16"/>
      <c r="SOY273" s="26"/>
      <c r="SPB273" s="26"/>
      <c r="SPC273" s="16"/>
      <c r="SPD273" s="16"/>
      <c r="SPF273" s="26"/>
      <c r="SPI273" s="26"/>
      <c r="SPJ273" s="16"/>
      <c r="SPK273" s="16"/>
      <c r="SPM273" s="26"/>
      <c r="SPP273" s="26"/>
      <c r="SPQ273" s="16"/>
      <c r="SPR273" s="16"/>
      <c r="SPT273" s="26"/>
      <c r="SPW273" s="26"/>
      <c r="SPX273" s="16"/>
      <c r="SPY273" s="16"/>
      <c r="SQA273" s="26"/>
      <c r="SQD273" s="26"/>
      <c r="SQE273" s="16"/>
      <c r="SQF273" s="16"/>
      <c r="SQH273" s="26"/>
      <c r="SQK273" s="26"/>
      <c r="SQL273" s="16"/>
      <c r="SQM273" s="16"/>
      <c r="SQO273" s="26"/>
      <c r="SQR273" s="26"/>
      <c r="SQS273" s="16"/>
      <c r="SQT273" s="16"/>
      <c r="SQV273" s="26"/>
      <c r="SQY273" s="26"/>
      <c r="SQZ273" s="16"/>
      <c r="SRA273" s="16"/>
      <c r="SRC273" s="26"/>
      <c r="SRF273" s="26"/>
      <c r="SRG273" s="16"/>
      <c r="SRH273" s="16"/>
      <c r="SRJ273" s="26"/>
      <c r="SRM273" s="26"/>
      <c r="SRN273" s="16"/>
      <c r="SRO273" s="16"/>
      <c r="SRQ273" s="26"/>
      <c r="SRT273" s="26"/>
      <c r="SRU273" s="16"/>
      <c r="SRV273" s="16"/>
      <c r="SRX273" s="26"/>
      <c r="SSA273" s="26"/>
      <c r="SSB273" s="16"/>
      <c r="SSC273" s="16"/>
      <c r="SSE273" s="26"/>
      <c r="SSH273" s="26"/>
      <c r="SSI273" s="16"/>
      <c r="SSJ273" s="16"/>
      <c r="SSL273" s="26"/>
      <c r="SSO273" s="26"/>
      <c r="SSP273" s="16"/>
      <c r="SSQ273" s="16"/>
      <c r="SSS273" s="26"/>
      <c r="SSV273" s="26"/>
      <c r="SSW273" s="16"/>
      <c r="SSX273" s="16"/>
      <c r="SSZ273" s="26"/>
      <c r="STC273" s="26"/>
      <c r="STD273" s="16"/>
      <c r="STE273" s="16"/>
      <c r="STG273" s="26"/>
      <c r="STJ273" s="26"/>
      <c r="STK273" s="16"/>
      <c r="STL273" s="16"/>
      <c r="STN273" s="26"/>
      <c r="STQ273" s="26"/>
      <c r="STR273" s="16"/>
      <c r="STS273" s="16"/>
      <c r="STU273" s="26"/>
      <c r="STX273" s="26"/>
      <c r="STY273" s="16"/>
      <c r="STZ273" s="16"/>
      <c r="SUB273" s="26"/>
      <c r="SUE273" s="26"/>
      <c r="SUF273" s="16"/>
      <c r="SUG273" s="16"/>
      <c r="SUI273" s="26"/>
      <c r="SUL273" s="26"/>
      <c r="SUM273" s="16"/>
      <c r="SUN273" s="16"/>
      <c r="SUP273" s="26"/>
      <c r="SUS273" s="26"/>
      <c r="SUT273" s="16"/>
      <c r="SUU273" s="16"/>
      <c r="SUW273" s="26"/>
      <c r="SUZ273" s="26"/>
      <c r="SVA273" s="16"/>
      <c r="SVB273" s="16"/>
      <c r="SVD273" s="26"/>
      <c r="SVG273" s="26"/>
      <c r="SVH273" s="16"/>
      <c r="SVI273" s="16"/>
      <c r="SVK273" s="26"/>
      <c r="SVN273" s="26"/>
      <c r="SVO273" s="16"/>
      <c r="SVP273" s="16"/>
      <c r="SVR273" s="26"/>
      <c r="SVU273" s="26"/>
      <c r="SVV273" s="16"/>
      <c r="SVW273" s="16"/>
      <c r="SVY273" s="26"/>
      <c r="SWB273" s="26"/>
      <c r="SWC273" s="16"/>
      <c r="SWD273" s="16"/>
      <c r="SWF273" s="26"/>
      <c r="SWI273" s="26"/>
      <c r="SWJ273" s="16"/>
      <c r="SWK273" s="16"/>
      <c r="SWM273" s="26"/>
      <c r="SWP273" s="26"/>
      <c r="SWQ273" s="16"/>
      <c r="SWR273" s="16"/>
      <c r="SWT273" s="26"/>
      <c r="SWW273" s="26"/>
      <c r="SWX273" s="16"/>
      <c r="SWY273" s="16"/>
      <c r="SXA273" s="26"/>
      <c r="SXD273" s="26"/>
      <c r="SXE273" s="16"/>
      <c r="SXF273" s="16"/>
      <c r="SXH273" s="26"/>
      <c r="SXK273" s="26"/>
      <c r="SXL273" s="16"/>
      <c r="SXM273" s="16"/>
      <c r="SXO273" s="26"/>
      <c r="SXR273" s="26"/>
      <c r="SXS273" s="16"/>
      <c r="SXT273" s="16"/>
      <c r="SXV273" s="26"/>
      <c r="SXY273" s="26"/>
      <c r="SXZ273" s="16"/>
      <c r="SYA273" s="16"/>
      <c r="SYC273" s="26"/>
      <c r="SYF273" s="26"/>
      <c r="SYG273" s="16"/>
      <c r="SYH273" s="16"/>
      <c r="SYJ273" s="26"/>
      <c r="SYM273" s="26"/>
      <c r="SYN273" s="16"/>
      <c r="SYO273" s="16"/>
      <c r="SYQ273" s="26"/>
      <c r="SYT273" s="26"/>
      <c r="SYU273" s="16"/>
      <c r="SYV273" s="16"/>
      <c r="SYX273" s="26"/>
      <c r="SZA273" s="26"/>
      <c r="SZB273" s="16"/>
      <c r="SZC273" s="16"/>
      <c r="SZE273" s="26"/>
      <c r="SZH273" s="26"/>
      <c r="SZI273" s="16"/>
      <c r="SZJ273" s="16"/>
      <c r="SZL273" s="26"/>
      <c r="SZO273" s="26"/>
      <c r="SZP273" s="16"/>
      <c r="SZQ273" s="16"/>
      <c r="SZS273" s="26"/>
      <c r="SZV273" s="26"/>
      <c r="SZW273" s="16"/>
      <c r="SZX273" s="16"/>
      <c r="SZZ273" s="26"/>
      <c r="TAC273" s="26"/>
      <c r="TAD273" s="16"/>
      <c r="TAE273" s="16"/>
      <c r="TAG273" s="26"/>
      <c r="TAJ273" s="26"/>
      <c r="TAK273" s="16"/>
      <c r="TAL273" s="16"/>
      <c r="TAN273" s="26"/>
      <c r="TAQ273" s="26"/>
      <c r="TAR273" s="16"/>
      <c r="TAS273" s="16"/>
      <c r="TAU273" s="26"/>
      <c r="TAX273" s="26"/>
      <c r="TAY273" s="16"/>
      <c r="TAZ273" s="16"/>
      <c r="TBB273" s="26"/>
      <c r="TBE273" s="26"/>
      <c r="TBF273" s="16"/>
      <c r="TBG273" s="16"/>
      <c r="TBI273" s="26"/>
      <c r="TBL273" s="26"/>
      <c r="TBM273" s="16"/>
      <c r="TBN273" s="16"/>
      <c r="TBP273" s="26"/>
      <c r="TBS273" s="26"/>
      <c r="TBT273" s="16"/>
      <c r="TBU273" s="16"/>
      <c r="TBW273" s="26"/>
      <c r="TBZ273" s="26"/>
      <c r="TCA273" s="16"/>
      <c r="TCB273" s="16"/>
      <c r="TCD273" s="26"/>
      <c r="TCG273" s="26"/>
      <c r="TCH273" s="16"/>
      <c r="TCI273" s="16"/>
      <c r="TCK273" s="26"/>
      <c r="TCN273" s="26"/>
      <c r="TCO273" s="16"/>
      <c r="TCP273" s="16"/>
      <c r="TCR273" s="26"/>
      <c r="TCU273" s="26"/>
      <c r="TCV273" s="16"/>
      <c r="TCW273" s="16"/>
      <c r="TCY273" s="26"/>
      <c r="TDB273" s="26"/>
      <c r="TDC273" s="16"/>
      <c r="TDD273" s="16"/>
      <c r="TDF273" s="26"/>
      <c r="TDI273" s="26"/>
      <c r="TDJ273" s="16"/>
      <c r="TDK273" s="16"/>
      <c r="TDM273" s="26"/>
      <c r="TDP273" s="26"/>
      <c r="TDQ273" s="16"/>
      <c r="TDR273" s="16"/>
      <c r="TDT273" s="26"/>
      <c r="TDW273" s="26"/>
      <c r="TDX273" s="16"/>
      <c r="TDY273" s="16"/>
      <c r="TEA273" s="26"/>
      <c r="TED273" s="26"/>
      <c r="TEE273" s="16"/>
      <c r="TEF273" s="16"/>
      <c r="TEH273" s="26"/>
      <c r="TEK273" s="26"/>
      <c r="TEL273" s="16"/>
      <c r="TEM273" s="16"/>
      <c r="TEO273" s="26"/>
      <c r="TER273" s="26"/>
      <c r="TES273" s="16"/>
      <c r="TET273" s="16"/>
      <c r="TEV273" s="26"/>
      <c r="TEY273" s="26"/>
      <c r="TEZ273" s="16"/>
      <c r="TFA273" s="16"/>
      <c r="TFC273" s="26"/>
      <c r="TFF273" s="26"/>
      <c r="TFG273" s="16"/>
      <c r="TFH273" s="16"/>
      <c r="TFJ273" s="26"/>
      <c r="TFM273" s="26"/>
      <c r="TFN273" s="16"/>
      <c r="TFO273" s="16"/>
      <c r="TFQ273" s="26"/>
      <c r="TFT273" s="26"/>
      <c r="TFU273" s="16"/>
      <c r="TFV273" s="16"/>
      <c r="TFX273" s="26"/>
      <c r="TGA273" s="26"/>
      <c r="TGB273" s="16"/>
      <c r="TGC273" s="16"/>
      <c r="TGE273" s="26"/>
      <c r="TGH273" s="26"/>
      <c r="TGI273" s="16"/>
      <c r="TGJ273" s="16"/>
      <c r="TGL273" s="26"/>
      <c r="TGO273" s="26"/>
      <c r="TGP273" s="16"/>
      <c r="TGQ273" s="16"/>
      <c r="TGS273" s="26"/>
      <c r="TGV273" s="26"/>
      <c r="TGW273" s="16"/>
      <c r="TGX273" s="16"/>
      <c r="TGZ273" s="26"/>
      <c r="THC273" s="26"/>
      <c r="THD273" s="16"/>
      <c r="THE273" s="16"/>
      <c r="THG273" s="26"/>
      <c r="THJ273" s="26"/>
      <c r="THK273" s="16"/>
      <c r="THL273" s="16"/>
      <c r="THN273" s="26"/>
      <c r="THQ273" s="26"/>
      <c r="THR273" s="16"/>
      <c r="THS273" s="16"/>
      <c r="THU273" s="26"/>
      <c r="THX273" s="26"/>
      <c r="THY273" s="16"/>
      <c r="THZ273" s="16"/>
      <c r="TIB273" s="26"/>
      <c r="TIE273" s="26"/>
      <c r="TIF273" s="16"/>
      <c r="TIG273" s="16"/>
      <c r="TII273" s="26"/>
      <c r="TIL273" s="26"/>
      <c r="TIM273" s="16"/>
      <c r="TIN273" s="16"/>
      <c r="TIP273" s="26"/>
      <c r="TIS273" s="26"/>
      <c r="TIT273" s="16"/>
      <c r="TIU273" s="16"/>
      <c r="TIW273" s="26"/>
      <c r="TIZ273" s="26"/>
      <c r="TJA273" s="16"/>
      <c r="TJB273" s="16"/>
      <c r="TJD273" s="26"/>
      <c r="TJG273" s="26"/>
      <c r="TJH273" s="16"/>
      <c r="TJI273" s="16"/>
      <c r="TJK273" s="26"/>
      <c r="TJN273" s="26"/>
      <c r="TJO273" s="16"/>
      <c r="TJP273" s="16"/>
      <c r="TJR273" s="26"/>
      <c r="TJU273" s="26"/>
      <c r="TJV273" s="16"/>
      <c r="TJW273" s="16"/>
      <c r="TJY273" s="26"/>
      <c r="TKB273" s="26"/>
      <c r="TKC273" s="16"/>
      <c r="TKD273" s="16"/>
      <c r="TKF273" s="26"/>
      <c r="TKI273" s="26"/>
      <c r="TKJ273" s="16"/>
      <c r="TKK273" s="16"/>
      <c r="TKM273" s="26"/>
      <c r="TKP273" s="26"/>
      <c r="TKQ273" s="16"/>
      <c r="TKR273" s="16"/>
      <c r="TKT273" s="26"/>
      <c r="TKW273" s="26"/>
      <c r="TKX273" s="16"/>
      <c r="TKY273" s="16"/>
      <c r="TLA273" s="26"/>
      <c r="TLD273" s="26"/>
      <c r="TLE273" s="16"/>
      <c r="TLF273" s="16"/>
      <c r="TLH273" s="26"/>
      <c r="TLK273" s="26"/>
      <c r="TLL273" s="16"/>
      <c r="TLM273" s="16"/>
      <c r="TLO273" s="26"/>
      <c r="TLR273" s="26"/>
      <c r="TLS273" s="16"/>
      <c r="TLT273" s="16"/>
      <c r="TLV273" s="26"/>
      <c r="TLY273" s="26"/>
      <c r="TLZ273" s="16"/>
      <c r="TMA273" s="16"/>
      <c r="TMC273" s="26"/>
      <c r="TMF273" s="26"/>
      <c r="TMG273" s="16"/>
      <c r="TMH273" s="16"/>
      <c r="TMJ273" s="26"/>
      <c r="TMM273" s="26"/>
      <c r="TMN273" s="16"/>
      <c r="TMO273" s="16"/>
      <c r="TMQ273" s="26"/>
      <c r="TMT273" s="26"/>
      <c r="TMU273" s="16"/>
      <c r="TMV273" s="16"/>
      <c r="TMX273" s="26"/>
      <c r="TNA273" s="26"/>
      <c r="TNB273" s="16"/>
      <c r="TNC273" s="16"/>
      <c r="TNE273" s="26"/>
      <c r="TNH273" s="26"/>
      <c r="TNI273" s="16"/>
      <c r="TNJ273" s="16"/>
      <c r="TNL273" s="26"/>
      <c r="TNO273" s="26"/>
      <c r="TNP273" s="16"/>
      <c r="TNQ273" s="16"/>
      <c r="TNS273" s="26"/>
      <c r="TNV273" s="26"/>
      <c r="TNW273" s="16"/>
      <c r="TNX273" s="16"/>
      <c r="TNZ273" s="26"/>
      <c r="TOC273" s="26"/>
      <c r="TOD273" s="16"/>
      <c r="TOE273" s="16"/>
      <c r="TOG273" s="26"/>
      <c r="TOJ273" s="26"/>
      <c r="TOK273" s="16"/>
      <c r="TOL273" s="16"/>
      <c r="TON273" s="26"/>
      <c r="TOQ273" s="26"/>
      <c r="TOR273" s="16"/>
      <c r="TOS273" s="16"/>
      <c r="TOU273" s="26"/>
      <c r="TOX273" s="26"/>
      <c r="TOY273" s="16"/>
      <c r="TOZ273" s="16"/>
      <c r="TPB273" s="26"/>
      <c r="TPE273" s="26"/>
      <c r="TPF273" s="16"/>
      <c r="TPG273" s="16"/>
      <c r="TPI273" s="26"/>
      <c r="TPL273" s="26"/>
      <c r="TPM273" s="16"/>
      <c r="TPN273" s="16"/>
      <c r="TPP273" s="26"/>
      <c r="TPS273" s="26"/>
      <c r="TPT273" s="16"/>
      <c r="TPU273" s="16"/>
      <c r="TPW273" s="26"/>
      <c r="TPZ273" s="26"/>
      <c r="TQA273" s="16"/>
      <c r="TQB273" s="16"/>
      <c r="TQD273" s="26"/>
      <c r="TQG273" s="26"/>
      <c r="TQH273" s="16"/>
      <c r="TQI273" s="16"/>
      <c r="TQK273" s="26"/>
      <c r="TQN273" s="26"/>
      <c r="TQO273" s="16"/>
      <c r="TQP273" s="16"/>
      <c r="TQR273" s="26"/>
      <c r="TQU273" s="26"/>
      <c r="TQV273" s="16"/>
      <c r="TQW273" s="16"/>
      <c r="TQY273" s="26"/>
      <c r="TRB273" s="26"/>
      <c r="TRC273" s="16"/>
      <c r="TRD273" s="16"/>
      <c r="TRF273" s="26"/>
      <c r="TRI273" s="26"/>
      <c r="TRJ273" s="16"/>
      <c r="TRK273" s="16"/>
      <c r="TRM273" s="26"/>
      <c r="TRP273" s="26"/>
      <c r="TRQ273" s="16"/>
      <c r="TRR273" s="16"/>
      <c r="TRT273" s="26"/>
      <c r="TRW273" s="26"/>
      <c r="TRX273" s="16"/>
      <c r="TRY273" s="16"/>
      <c r="TSA273" s="26"/>
      <c r="TSD273" s="26"/>
      <c r="TSE273" s="16"/>
      <c r="TSF273" s="16"/>
      <c r="TSH273" s="26"/>
      <c r="TSK273" s="26"/>
      <c r="TSL273" s="16"/>
      <c r="TSM273" s="16"/>
      <c r="TSO273" s="26"/>
      <c r="TSR273" s="26"/>
      <c r="TSS273" s="16"/>
      <c r="TST273" s="16"/>
      <c r="TSV273" s="26"/>
      <c r="TSY273" s="26"/>
      <c r="TSZ273" s="16"/>
      <c r="TTA273" s="16"/>
      <c r="TTC273" s="26"/>
      <c r="TTF273" s="26"/>
      <c r="TTG273" s="16"/>
      <c r="TTH273" s="16"/>
      <c r="TTJ273" s="26"/>
      <c r="TTM273" s="26"/>
      <c r="TTN273" s="16"/>
      <c r="TTO273" s="16"/>
      <c r="TTQ273" s="26"/>
      <c r="TTT273" s="26"/>
      <c r="TTU273" s="16"/>
      <c r="TTV273" s="16"/>
      <c r="TTX273" s="26"/>
      <c r="TUA273" s="26"/>
      <c r="TUB273" s="16"/>
      <c r="TUC273" s="16"/>
      <c r="TUE273" s="26"/>
      <c r="TUH273" s="26"/>
      <c r="TUI273" s="16"/>
      <c r="TUJ273" s="16"/>
      <c r="TUL273" s="26"/>
      <c r="TUO273" s="26"/>
      <c r="TUP273" s="16"/>
      <c r="TUQ273" s="16"/>
      <c r="TUS273" s="26"/>
      <c r="TUV273" s="26"/>
      <c r="TUW273" s="16"/>
      <c r="TUX273" s="16"/>
      <c r="TUZ273" s="26"/>
      <c r="TVC273" s="26"/>
      <c r="TVD273" s="16"/>
      <c r="TVE273" s="16"/>
      <c r="TVG273" s="26"/>
      <c r="TVJ273" s="26"/>
      <c r="TVK273" s="16"/>
      <c r="TVL273" s="16"/>
      <c r="TVN273" s="26"/>
      <c r="TVQ273" s="26"/>
      <c r="TVR273" s="16"/>
      <c r="TVS273" s="16"/>
      <c r="TVU273" s="26"/>
      <c r="TVX273" s="26"/>
      <c r="TVY273" s="16"/>
      <c r="TVZ273" s="16"/>
      <c r="TWB273" s="26"/>
      <c r="TWE273" s="26"/>
      <c r="TWF273" s="16"/>
      <c r="TWG273" s="16"/>
      <c r="TWI273" s="26"/>
      <c r="TWL273" s="26"/>
      <c r="TWM273" s="16"/>
      <c r="TWN273" s="16"/>
      <c r="TWP273" s="26"/>
      <c r="TWS273" s="26"/>
      <c r="TWT273" s="16"/>
      <c r="TWU273" s="16"/>
      <c r="TWW273" s="26"/>
      <c r="TWZ273" s="26"/>
      <c r="TXA273" s="16"/>
      <c r="TXB273" s="16"/>
      <c r="TXD273" s="26"/>
      <c r="TXG273" s="26"/>
      <c r="TXH273" s="16"/>
      <c r="TXI273" s="16"/>
      <c r="TXK273" s="26"/>
      <c r="TXN273" s="26"/>
      <c r="TXO273" s="16"/>
      <c r="TXP273" s="16"/>
      <c r="TXR273" s="26"/>
      <c r="TXU273" s="26"/>
      <c r="TXV273" s="16"/>
      <c r="TXW273" s="16"/>
      <c r="TXY273" s="26"/>
      <c r="TYB273" s="26"/>
      <c r="TYC273" s="16"/>
      <c r="TYD273" s="16"/>
      <c r="TYF273" s="26"/>
      <c r="TYI273" s="26"/>
      <c r="TYJ273" s="16"/>
      <c r="TYK273" s="16"/>
      <c r="TYM273" s="26"/>
      <c r="TYP273" s="26"/>
      <c r="TYQ273" s="16"/>
      <c r="TYR273" s="16"/>
      <c r="TYT273" s="26"/>
      <c r="TYW273" s="26"/>
      <c r="TYX273" s="16"/>
      <c r="TYY273" s="16"/>
      <c r="TZA273" s="26"/>
      <c r="TZD273" s="26"/>
      <c r="TZE273" s="16"/>
      <c r="TZF273" s="16"/>
      <c r="TZH273" s="26"/>
      <c r="TZK273" s="26"/>
      <c r="TZL273" s="16"/>
      <c r="TZM273" s="16"/>
      <c r="TZO273" s="26"/>
      <c r="TZR273" s="26"/>
      <c r="TZS273" s="16"/>
      <c r="TZT273" s="16"/>
      <c r="TZV273" s="26"/>
      <c r="TZY273" s="26"/>
      <c r="TZZ273" s="16"/>
      <c r="UAA273" s="16"/>
      <c r="UAC273" s="26"/>
      <c r="UAF273" s="26"/>
      <c r="UAG273" s="16"/>
      <c r="UAH273" s="16"/>
      <c r="UAJ273" s="26"/>
      <c r="UAM273" s="26"/>
      <c r="UAN273" s="16"/>
      <c r="UAO273" s="16"/>
      <c r="UAQ273" s="26"/>
      <c r="UAT273" s="26"/>
      <c r="UAU273" s="16"/>
      <c r="UAV273" s="16"/>
      <c r="UAX273" s="26"/>
      <c r="UBA273" s="26"/>
      <c r="UBB273" s="16"/>
      <c r="UBC273" s="16"/>
      <c r="UBE273" s="26"/>
      <c r="UBH273" s="26"/>
      <c r="UBI273" s="16"/>
      <c r="UBJ273" s="16"/>
      <c r="UBL273" s="26"/>
      <c r="UBO273" s="26"/>
      <c r="UBP273" s="16"/>
      <c r="UBQ273" s="16"/>
      <c r="UBS273" s="26"/>
      <c r="UBV273" s="26"/>
      <c r="UBW273" s="16"/>
      <c r="UBX273" s="16"/>
      <c r="UBZ273" s="26"/>
      <c r="UCC273" s="26"/>
      <c r="UCD273" s="16"/>
      <c r="UCE273" s="16"/>
      <c r="UCG273" s="26"/>
      <c r="UCJ273" s="26"/>
      <c r="UCK273" s="16"/>
      <c r="UCL273" s="16"/>
      <c r="UCN273" s="26"/>
      <c r="UCQ273" s="26"/>
      <c r="UCR273" s="16"/>
      <c r="UCS273" s="16"/>
      <c r="UCU273" s="26"/>
      <c r="UCX273" s="26"/>
      <c r="UCY273" s="16"/>
      <c r="UCZ273" s="16"/>
      <c r="UDB273" s="26"/>
      <c r="UDE273" s="26"/>
      <c r="UDF273" s="16"/>
      <c r="UDG273" s="16"/>
      <c r="UDI273" s="26"/>
      <c r="UDL273" s="26"/>
      <c r="UDM273" s="16"/>
      <c r="UDN273" s="16"/>
      <c r="UDP273" s="26"/>
      <c r="UDS273" s="26"/>
      <c r="UDT273" s="16"/>
      <c r="UDU273" s="16"/>
      <c r="UDW273" s="26"/>
      <c r="UDZ273" s="26"/>
      <c r="UEA273" s="16"/>
      <c r="UEB273" s="16"/>
      <c r="UED273" s="26"/>
      <c r="UEG273" s="26"/>
      <c r="UEH273" s="16"/>
      <c r="UEI273" s="16"/>
      <c r="UEK273" s="26"/>
      <c r="UEN273" s="26"/>
      <c r="UEO273" s="16"/>
      <c r="UEP273" s="16"/>
      <c r="UER273" s="26"/>
      <c r="UEU273" s="26"/>
      <c r="UEV273" s="16"/>
      <c r="UEW273" s="16"/>
      <c r="UEY273" s="26"/>
      <c r="UFB273" s="26"/>
      <c r="UFC273" s="16"/>
      <c r="UFD273" s="16"/>
      <c r="UFF273" s="26"/>
      <c r="UFI273" s="26"/>
      <c r="UFJ273" s="16"/>
      <c r="UFK273" s="16"/>
      <c r="UFM273" s="26"/>
      <c r="UFP273" s="26"/>
      <c r="UFQ273" s="16"/>
      <c r="UFR273" s="16"/>
      <c r="UFT273" s="26"/>
      <c r="UFW273" s="26"/>
      <c r="UFX273" s="16"/>
      <c r="UFY273" s="16"/>
      <c r="UGA273" s="26"/>
      <c r="UGD273" s="26"/>
      <c r="UGE273" s="16"/>
      <c r="UGF273" s="16"/>
      <c r="UGH273" s="26"/>
      <c r="UGK273" s="26"/>
      <c r="UGL273" s="16"/>
      <c r="UGM273" s="16"/>
      <c r="UGO273" s="26"/>
      <c r="UGR273" s="26"/>
      <c r="UGS273" s="16"/>
      <c r="UGT273" s="16"/>
      <c r="UGV273" s="26"/>
      <c r="UGY273" s="26"/>
      <c r="UGZ273" s="16"/>
      <c r="UHA273" s="16"/>
      <c r="UHC273" s="26"/>
      <c r="UHF273" s="26"/>
      <c r="UHG273" s="16"/>
      <c r="UHH273" s="16"/>
      <c r="UHJ273" s="26"/>
      <c r="UHM273" s="26"/>
      <c r="UHN273" s="16"/>
      <c r="UHO273" s="16"/>
      <c r="UHQ273" s="26"/>
      <c r="UHT273" s="26"/>
      <c r="UHU273" s="16"/>
      <c r="UHV273" s="16"/>
      <c r="UHX273" s="26"/>
      <c r="UIA273" s="26"/>
      <c r="UIB273" s="16"/>
      <c r="UIC273" s="16"/>
      <c r="UIE273" s="26"/>
      <c r="UIH273" s="26"/>
      <c r="UII273" s="16"/>
      <c r="UIJ273" s="16"/>
      <c r="UIL273" s="26"/>
      <c r="UIO273" s="26"/>
      <c r="UIP273" s="16"/>
      <c r="UIQ273" s="16"/>
      <c r="UIS273" s="26"/>
      <c r="UIV273" s="26"/>
      <c r="UIW273" s="16"/>
      <c r="UIX273" s="16"/>
      <c r="UIZ273" s="26"/>
      <c r="UJC273" s="26"/>
      <c r="UJD273" s="16"/>
      <c r="UJE273" s="16"/>
      <c r="UJG273" s="26"/>
      <c r="UJJ273" s="26"/>
      <c r="UJK273" s="16"/>
      <c r="UJL273" s="16"/>
      <c r="UJN273" s="26"/>
      <c r="UJQ273" s="26"/>
      <c r="UJR273" s="16"/>
      <c r="UJS273" s="16"/>
      <c r="UJU273" s="26"/>
      <c r="UJX273" s="26"/>
      <c r="UJY273" s="16"/>
      <c r="UJZ273" s="16"/>
      <c r="UKB273" s="26"/>
      <c r="UKE273" s="26"/>
      <c r="UKF273" s="16"/>
      <c r="UKG273" s="16"/>
      <c r="UKI273" s="26"/>
      <c r="UKL273" s="26"/>
      <c r="UKM273" s="16"/>
      <c r="UKN273" s="16"/>
      <c r="UKP273" s="26"/>
      <c r="UKS273" s="26"/>
      <c r="UKT273" s="16"/>
      <c r="UKU273" s="16"/>
      <c r="UKW273" s="26"/>
      <c r="UKZ273" s="26"/>
      <c r="ULA273" s="16"/>
      <c r="ULB273" s="16"/>
      <c r="ULD273" s="26"/>
      <c r="ULG273" s="26"/>
      <c r="ULH273" s="16"/>
      <c r="ULI273" s="16"/>
      <c r="ULK273" s="26"/>
      <c r="ULN273" s="26"/>
      <c r="ULO273" s="16"/>
      <c r="ULP273" s="16"/>
      <c r="ULR273" s="26"/>
      <c r="ULU273" s="26"/>
      <c r="ULV273" s="16"/>
      <c r="ULW273" s="16"/>
      <c r="ULY273" s="26"/>
      <c r="UMB273" s="26"/>
      <c r="UMC273" s="16"/>
      <c r="UMD273" s="16"/>
      <c r="UMF273" s="26"/>
      <c r="UMI273" s="26"/>
      <c r="UMJ273" s="16"/>
      <c r="UMK273" s="16"/>
      <c r="UMM273" s="26"/>
      <c r="UMP273" s="26"/>
      <c r="UMQ273" s="16"/>
      <c r="UMR273" s="16"/>
      <c r="UMT273" s="26"/>
      <c r="UMW273" s="26"/>
      <c r="UMX273" s="16"/>
      <c r="UMY273" s="16"/>
      <c r="UNA273" s="26"/>
      <c r="UND273" s="26"/>
      <c r="UNE273" s="16"/>
      <c r="UNF273" s="16"/>
      <c r="UNH273" s="26"/>
      <c r="UNK273" s="26"/>
      <c r="UNL273" s="16"/>
      <c r="UNM273" s="16"/>
      <c r="UNO273" s="26"/>
      <c r="UNR273" s="26"/>
      <c r="UNS273" s="16"/>
      <c r="UNT273" s="16"/>
      <c r="UNV273" s="26"/>
      <c r="UNY273" s="26"/>
      <c r="UNZ273" s="16"/>
      <c r="UOA273" s="16"/>
      <c r="UOC273" s="26"/>
      <c r="UOF273" s="26"/>
      <c r="UOG273" s="16"/>
      <c r="UOH273" s="16"/>
      <c r="UOJ273" s="26"/>
      <c r="UOM273" s="26"/>
      <c r="UON273" s="16"/>
      <c r="UOO273" s="16"/>
      <c r="UOQ273" s="26"/>
      <c r="UOT273" s="26"/>
      <c r="UOU273" s="16"/>
      <c r="UOV273" s="16"/>
      <c r="UOX273" s="26"/>
      <c r="UPA273" s="26"/>
      <c r="UPB273" s="16"/>
      <c r="UPC273" s="16"/>
      <c r="UPE273" s="26"/>
      <c r="UPH273" s="26"/>
      <c r="UPI273" s="16"/>
      <c r="UPJ273" s="16"/>
      <c r="UPL273" s="26"/>
      <c r="UPO273" s="26"/>
      <c r="UPP273" s="16"/>
      <c r="UPQ273" s="16"/>
      <c r="UPS273" s="26"/>
      <c r="UPV273" s="26"/>
      <c r="UPW273" s="16"/>
      <c r="UPX273" s="16"/>
      <c r="UPZ273" s="26"/>
      <c r="UQC273" s="26"/>
      <c r="UQD273" s="16"/>
      <c r="UQE273" s="16"/>
      <c r="UQG273" s="26"/>
      <c r="UQJ273" s="26"/>
      <c r="UQK273" s="16"/>
      <c r="UQL273" s="16"/>
      <c r="UQN273" s="26"/>
      <c r="UQQ273" s="26"/>
      <c r="UQR273" s="16"/>
      <c r="UQS273" s="16"/>
      <c r="UQU273" s="26"/>
      <c r="UQX273" s="26"/>
      <c r="UQY273" s="16"/>
      <c r="UQZ273" s="16"/>
      <c r="URB273" s="26"/>
      <c r="URE273" s="26"/>
      <c r="URF273" s="16"/>
      <c r="URG273" s="16"/>
      <c r="URI273" s="26"/>
      <c r="URL273" s="26"/>
      <c r="URM273" s="16"/>
      <c r="URN273" s="16"/>
      <c r="URP273" s="26"/>
      <c r="URS273" s="26"/>
      <c r="URT273" s="16"/>
      <c r="URU273" s="16"/>
      <c r="URW273" s="26"/>
      <c r="URZ273" s="26"/>
      <c r="USA273" s="16"/>
      <c r="USB273" s="16"/>
      <c r="USD273" s="26"/>
      <c r="USG273" s="26"/>
      <c r="USH273" s="16"/>
      <c r="USI273" s="16"/>
      <c r="USK273" s="26"/>
      <c r="USN273" s="26"/>
      <c r="USO273" s="16"/>
      <c r="USP273" s="16"/>
      <c r="USR273" s="26"/>
      <c r="USU273" s="26"/>
      <c r="USV273" s="16"/>
      <c r="USW273" s="16"/>
      <c r="USY273" s="26"/>
      <c r="UTB273" s="26"/>
      <c r="UTC273" s="16"/>
      <c r="UTD273" s="16"/>
      <c r="UTF273" s="26"/>
      <c r="UTI273" s="26"/>
      <c r="UTJ273" s="16"/>
      <c r="UTK273" s="16"/>
      <c r="UTM273" s="26"/>
      <c r="UTP273" s="26"/>
      <c r="UTQ273" s="16"/>
      <c r="UTR273" s="16"/>
      <c r="UTT273" s="26"/>
      <c r="UTW273" s="26"/>
      <c r="UTX273" s="16"/>
      <c r="UTY273" s="16"/>
      <c r="UUA273" s="26"/>
      <c r="UUD273" s="26"/>
      <c r="UUE273" s="16"/>
      <c r="UUF273" s="16"/>
      <c r="UUH273" s="26"/>
      <c r="UUK273" s="26"/>
      <c r="UUL273" s="16"/>
      <c r="UUM273" s="16"/>
      <c r="UUO273" s="26"/>
      <c r="UUR273" s="26"/>
      <c r="UUS273" s="16"/>
      <c r="UUT273" s="16"/>
      <c r="UUV273" s="26"/>
      <c r="UUY273" s="26"/>
      <c r="UUZ273" s="16"/>
      <c r="UVA273" s="16"/>
      <c r="UVC273" s="26"/>
      <c r="UVF273" s="26"/>
      <c r="UVG273" s="16"/>
      <c r="UVH273" s="16"/>
      <c r="UVJ273" s="26"/>
      <c r="UVM273" s="26"/>
      <c r="UVN273" s="16"/>
      <c r="UVO273" s="16"/>
      <c r="UVQ273" s="26"/>
      <c r="UVT273" s="26"/>
      <c r="UVU273" s="16"/>
      <c r="UVV273" s="16"/>
      <c r="UVX273" s="26"/>
      <c r="UWA273" s="26"/>
      <c r="UWB273" s="16"/>
      <c r="UWC273" s="16"/>
      <c r="UWE273" s="26"/>
      <c r="UWH273" s="26"/>
      <c r="UWI273" s="16"/>
      <c r="UWJ273" s="16"/>
      <c r="UWL273" s="26"/>
      <c r="UWO273" s="26"/>
      <c r="UWP273" s="16"/>
      <c r="UWQ273" s="16"/>
      <c r="UWS273" s="26"/>
      <c r="UWV273" s="26"/>
      <c r="UWW273" s="16"/>
      <c r="UWX273" s="16"/>
      <c r="UWZ273" s="26"/>
      <c r="UXC273" s="26"/>
      <c r="UXD273" s="16"/>
      <c r="UXE273" s="16"/>
      <c r="UXG273" s="26"/>
      <c r="UXJ273" s="26"/>
      <c r="UXK273" s="16"/>
      <c r="UXL273" s="16"/>
      <c r="UXN273" s="26"/>
      <c r="UXQ273" s="26"/>
      <c r="UXR273" s="16"/>
      <c r="UXS273" s="16"/>
      <c r="UXU273" s="26"/>
      <c r="UXX273" s="26"/>
      <c r="UXY273" s="16"/>
      <c r="UXZ273" s="16"/>
      <c r="UYB273" s="26"/>
      <c r="UYE273" s="26"/>
      <c r="UYF273" s="16"/>
      <c r="UYG273" s="16"/>
      <c r="UYI273" s="26"/>
      <c r="UYL273" s="26"/>
      <c r="UYM273" s="16"/>
      <c r="UYN273" s="16"/>
      <c r="UYP273" s="26"/>
      <c r="UYS273" s="26"/>
      <c r="UYT273" s="16"/>
      <c r="UYU273" s="16"/>
      <c r="UYW273" s="26"/>
      <c r="UYZ273" s="26"/>
      <c r="UZA273" s="16"/>
      <c r="UZB273" s="16"/>
      <c r="UZD273" s="26"/>
      <c r="UZG273" s="26"/>
      <c r="UZH273" s="16"/>
      <c r="UZI273" s="16"/>
      <c r="UZK273" s="26"/>
      <c r="UZN273" s="26"/>
      <c r="UZO273" s="16"/>
      <c r="UZP273" s="16"/>
      <c r="UZR273" s="26"/>
      <c r="UZU273" s="26"/>
      <c r="UZV273" s="16"/>
      <c r="UZW273" s="16"/>
      <c r="UZY273" s="26"/>
      <c r="VAB273" s="26"/>
      <c r="VAC273" s="16"/>
      <c r="VAD273" s="16"/>
      <c r="VAF273" s="26"/>
      <c r="VAI273" s="26"/>
      <c r="VAJ273" s="16"/>
      <c r="VAK273" s="16"/>
      <c r="VAM273" s="26"/>
      <c r="VAP273" s="26"/>
      <c r="VAQ273" s="16"/>
      <c r="VAR273" s="16"/>
      <c r="VAT273" s="26"/>
      <c r="VAW273" s="26"/>
      <c r="VAX273" s="16"/>
      <c r="VAY273" s="16"/>
      <c r="VBA273" s="26"/>
      <c r="VBD273" s="26"/>
      <c r="VBE273" s="16"/>
      <c r="VBF273" s="16"/>
      <c r="VBH273" s="26"/>
      <c r="VBK273" s="26"/>
      <c r="VBL273" s="16"/>
      <c r="VBM273" s="16"/>
      <c r="VBO273" s="26"/>
      <c r="VBR273" s="26"/>
      <c r="VBS273" s="16"/>
      <c r="VBT273" s="16"/>
      <c r="VBV273" s="26"/>
      <c r="VBY273" s="26"/>
      <c r="VBZ273" s="16"/>
      <c r="VCA273" s="16"/>
      <c r="VCC273" s="26"/>
      <c r="VCF273" s="26"/>
      <c r="VCG273" s="16"/>
      <c r="VCH273" s="16"/>
      <c r="VCJ273" s="26"/>
      <c r="VCM273" s="26"/>
      <c r="VCN273" s="16"/>
      <c r="VCO273" s="16"/>
      <c r="VCQ273" s="26"/>
      <c r="VCT273" s="26"/>
      <c r="VCU273" s="16"/>
      <c r="VCV273" s="16"/>
      <c r="VCX273" s="26"/>
      <c r="VDA273" s="26"/>
      <c r="VDB273" s="16"/>
      <c r="VDC273" s="16"/>
      <c r="VDE273" s="26"/>
      <c r="VDH273" s="26"/>
      <c r="VDI273" s="16"/>
      <c r="VDJ273" s="16"/>
      <c r="VDL273" s="26"/>
      <c r="VDO273" s="26"/>
      <c r="VDP273" s="16"/>
      <c r="VDQ273" s="16"/>
      <c r="VDS273" s="26"/>
      <c r="VDV273" s="26"/>
      <c r="VDW273" s="16"/>
      <c r="VDX273" s="16"/>
      <c r="VDZ273" s="26"/>
      <c r="VEC273" s="26"/>
      <c r="VED273" s="16"/>
      <c r="VEE273" s="16"/>
      <c r="VEG273" s="26"/>
      <c r="VEJ273" s="26"/>
      <c r="VEK273" s="16"/>
      <c r="VEL273" s="16"/>
      <c r="VEN273" s="26"/>
      <c r="VEQ273" s="26"/>
      <c r="VER273" s="16"/>
      <c r="VES273" s="16"/>
      <c r="VEU273" s="26"/>
      <c r="VEX273" s="26"/>
      <c r="VEY273" s="16"/>
      <c r="VEZ273" s="16"/>
      <c r="VFB273" s="26"/>
      <c r="VFE273" s="26"/>
      <c r="VFF273" s="16"/>
      <c r="VFG273" s="16"/>
      <c r="VFI273" s="26"/>
      <c r="VFL273" s="26"/>
      <c r="VFM273" s="16"/>
      <c r="VFN273" s="16"/>
      <c r="VFP273" s="26"/>
      <c r="VFS273" s="26"/>
      <c r="VFT273" s="16"/>
      <c r="VFU273" s="16"/>
      <c r="VFW273" s="26"/>
      <c r="VFZ273" s="26"/>
      <c r="VGA273" s="16"/>
      <c r="VGB273" s="16"/>
      <c r="VGD273" s="26"/>
      <c r="VGG273" s="26"/>
      <c r="VGH273" s="16"/>
      <c r="VGI273" s="16"/>
      <c r="VGK273" s="26"/>
      <c r="VGN273" s="26"/>
      <c r="VGO273" s="16"/>
      <c r="VGP273" s="16"/>
      <c r="VGR273" s="26"/>
      <c r="VGU273" s="26"/>
      <c r="VGV273" s="16"/>
      <c r="VGW273" s="16"/>
      <c r="VGY273" s="26"/>
      <c r="VHB273" s="26"/>
      <c r="VHC273" s="16"/>
      <c r="VHD273" s="16"/>
      <c r="VHF273" s="26"/>
      <c r="VHI273" s="26"/>
      <c r="VHJ273" s="16"/>
      <c r="VHK273" s="16"/>
      <c r="VHM273" s="26"/>
      <c r="VHP273" s="26"/>
      <c r="VHQ273" s="16"/>
      <c r="VHR273" s="16"/>
      <c r="VHT273" s="26"/>
      <c r="VHW273" s="26"/>
      <c r="VHX273" s="16"/>
      <c r="VHY273" s="16"/>
      <c r="VIA273" s="26"/>
      <c r="VID273" s="26"/>
      <c r="VIE273" s="16"/>
      <c r="VIF273" s="16"/>
      <c r="VIH273" s="26"/>
      <c r="VIK273" s="26"/>
      <c r="VIL273" s="16"/>
      <c r="VIM273" s="16"/>
      <c r="VIO273" s="26"/>
      <c r="VIR273" s="26"/>
      <c r="VIS273" s="16"/>
      <c r="VIT273" s="16"/>
      <c r="VIV273" s="26"/>
      <c r="VIY273" s="26"/>
      <c r="VIZ273" s="16"/>
      <c r="VJA273" s="16"/>
      <c r="VJC273" s="26"/>
      <c r="VJF273" s="26"/>
      <c r="VJG273" s="16"/>
      <c r="VJH273" s="16"/>
      <c r="VJJ273" s="26"/>
      <c r="VJM273" s="26"/>
      <c r="VJN273" s="16"/>
      <c r="VJO273" s="16"/>
      <c r="VJQ273" s="26"/>
      <c r="VJT273" s="26"/>
      <c r="VJU273" s="16"/>
      <c r="VJV273" s="16"/>
      <c r="VJX273" s="26"/>
      <c r="VKA273" s="26"/>
      <c r="VKB273" s="16"/>
      <c r="VKC273" s="16"/>
      <c r="VKE273" s="26"/>
      <c r="VKH273" s="26"/>
      <c r="VKI273" s="16"/>
      <c r="VKJ273" s="16"/>
      <c r="VKL273" s="26"/>
      <c r="VKO273" s="26"/>
      <c r="VKP273" s="16"/>
      <c r="VKQ273" s="16"/>
      <c r="VKS273" s="26"/>
      <c r="VKV273" s="26"/>
      <c r="VKW273" s="16"/>
      <c r="VKX273" s="16"/>
      <c r="VKZ273" s="26"/>
      <c r="VLC273" s="26"/>
      <c r="VLD273" s="16"/>
      <c r="VLE273" s="16"/>
      <c r="VLG273" s="26"/>
      <c r="VLJ273" s="26"/>
      <c r="VLK273" s="16"/>
      <c r="VLL273" s="16"/>
      <c r="VLN273" s="26"/>
      <c r="VLQ273" s="26"/>
      <c r="VLR273" s="16"/>
      <c r="VLS273" s="16"/>
      <c r="VLU273" s="26"/>
      <c r="VLX273" s="26"/>
      <c r="VLY273" s="16"/>
      <c r="VLZ273" s="16"/>
      <c r="VMB273" s="26"/>
      <c r="VME273" s="26"/>
      <c r="VMF273" s="16"/>
      <c r="VMG273" s="16"/>
      <c r="VMI273" s="26"/>
      <c r="VML273" s="26"/>
      <c r="VMM273" s="16"/>
      <c r="VMN273" s="16"/>
      <c r="VMP273" s="26"/>
      <c r="VMS273" s="26"/>
      <c r="VMT273" s="16"/>
      <c r="VMU273" s="16"/>
      <c r="VMW273" s="26"/>
      <c r="VMZ273" s="26"/>
      <c r="VNA273" s="16"/>
      <c r="VNB273" s="16"/>
      <c r="VND273" s="26"/>
      <c r="VNG273" s="26"/>
      <c r="VNH273" s="16"/>
      <c r="VNI273" s="16"/>
      <c r="VNK273" s="26"/>
      <c r="VNN273" s="26"/>
      <c r="VNO273" s="16"/>
      <c r="VNP273" s="16"/>
      <c r="VNR273" s="26"/>
      <c r="VNU273" s="26"/>
      <c r="VNV273" s="16"/>
      <c r="VNW273" s="16"/>
      <c r="VNY273" s="26"/>
      <c r="VOB273" s="26"/>
      <c r="VOC273" s="16"/>
      <c r="VOD273" s="16"/>
      <c r="VOF273" s="26"/>
      <c r="VOI273" s="26"/>
      <c r="VOJ273" s="16"/>
      <c r="VOK273" s="16"/>
      <c r="VOM273" s="26"/>
      <c r="VOP273" s="26"/>
      <c r="VOQ273" s="16"/>
      <c r="VOR273" s="16"/>
      <c r="VOT273" s="26"/>
      <c r="VOW273" s="26"/>
      <c r="VOX273" s="16"/>
      <c r="VOY273" s="16"/>
      <c r="VPA273" s="26"/>
      <c r="VPD273" s="26"/>
      <c r="VPE273" s="16"/>
      <c r="VPF273" s="16"/>
      <c r="VPH273" s="26"/>
      <c r="VPK273" s="26"/>
      <c r="VPL273" s="16"/>
      <c r="VPM273" s="16"/>
      <c r="VPO273" s="26"/>
      <c r="VPR273" s="26"/>
      <c r="VPS273" s="16"/>
      <c r="VPT273" s="16"/>
      <c r="VPV273" s="26"/>
      <c r="VPY273" s="26"/>
      <c r="VPZ273" s="16"/>
      <c r="VQA273" s="16"/>
      <c r="VQC273" s="26"/>
      <c r="VQF273" s="26"/>
      <c r="VQG273" s="16"/>
      <c r="VQH273" s="16"/>
      <c r="VQJ273" s="26"/>
      <c r="VQM273" s="26"/>
      <c r="VQN273" s="16"/>
      <c r="VQO273" s="16"/>
      <c r="VQQ273" s="26"/>
      <c r="VQT273" s="26"/>
      <c r="VQU273" s="16"/>
      <c r="VQV273" s="16"/>
      <c r="VQX273" s="26"/>
      <c r="VRA273" s="26"/>
      <c r="VRB273" s="16"/>
      <c r="VRC273" s="16"/>
      <c r="VRE273" s="26"/>
      <c r="VRH273" s="26"/>
      <c r="VRI273" s="16"/>
      <c r="VRJ273" s="16"/>
      <c r="VRL273" s="26"/>
      <c r="VRO273" s="26"/>
      <c r="VRP273" s="16"/>
      <c r="VRQ273" s="16"/>
      <c r="VRS273" s="26"/>
      <c r="VRV273" s="26"/>
      <c r="VRW273" s="16"/>
      <c r="VRX273" s="16"/>
      <c r="VRZ273" s="26"/>
      <c r="VSC273" s="26"/>
      <c r="VSD273" s="16"/>
      <c r="VSE273" s="16"/>
      <c r="VSG273" s="26"/>
      <c r="VSJ273" s="26"/>
      <c r="VSK273" s="16"/>
      <c r="VSL273" s="16"/>
      <c r="VSN273" s="26"/>
      <c r="VSQ273" s="26"/>
      <c r="VSR273" s="16"/>
      <c r="VSS273" s="16"/>
      <c r="VSU273" s="26"/>
      <c r="VSX273" s="26"/>
      <c r="VSY273" s="16"/>
      <c r="VSZ273" s="16"/>
      <c r="VTB273" s="26"/>
      <c r="VTE273" s="26"/>
      <c r="VTF273" s="16"/>
      <c r="VTG273" s="16"/>
      <c r="VTI273" s="26"/>
      <c r="VTL273" s="26"/>
      <c r="VTM273" s="16"/>
      <c r="VTN273" s="16"/>
      <c r="VTP273" s="26"/>
      <c r="VTS273" s="26"/>
      <c r="VTT273" s="16"/>
      <c r="VTU273" s="16"/>
      <c r="VTW273" s="26"/>
      <c r="VTZ273" s="26"/>
      <c r="VUA273" s="16"/>
      <c r="VUB273" s="16"/>
      <c r="VUD273" s="26"/>
      <c r="VUG273" s="26"/>
      <c r="VUH273" s="16"/>
      <c r="VUI273" s="16"/>
      <c r="VUK273" s="26"/>
      <c r="VUN273" s="26"/>
      <c r="VUO273" s="16"/>
      <c r="VUP273" s="16"/>
      <c r="VUR273" s="26"/>
      <c r="VUU273" s="26"/>
      <c r="VUV273" s="16"/>
      <c r="VUW273" s="16"/>
      <c r="VUY273" s="26"/>
      <c r="VVB273" s="26"/>
      <c r="VVC273" s="16"/>
      <c r="VVD273" s="16"/>
      <c r="VVF273" s="26"/>
      <c r="VVI273" s="26"/>
      <c r="VVJ273" s="16"/>
      <c r="VVK273" s="16"/>
      <c r="VVM273" s="26"/>
      <c r="VVP273" s="26"/>
      <c r="VVQ273" s="16"/>
      <c r="VVR273" s="16"/>
      <c r="VVT273" s="26"/>
      <c r="VVW273" s="26"/>
      <c r="VVX273" s="16"/>
      <c r="VVY273" s="16"/>
      <c r="VWA273" s="26"/>
      <c r="VWD273" s="26"/>
      <c r="VWE273" s="16"/>
      <c r="VWF273" s="16"/>
      <c r="VWH273" s="26"/>
      <c r="VWK273" s="26"/>
      <c r="VWL273" s="16"/>
      <c r="VWM273" s="16"/>
      <c r="VWO273" s="26"/>
      <c r="VWR273" s="26"/>
      <c r="VWS273" s="16"/>
      <c r="VWT273" s="16"/>
      <c r="VWV273" s="26"/>
      <c r="VWY273" s="26"/>
      <c r="VWZ273" s="16"/>
      <c r="VXA273" s="16"/>
      <c r="VXC273" s="26"/>
      <c r="VXF273" s="26"/>
      <c r="VXG273" s="16"/>
      <c r="VXH273" s="16"/>
      <c r="VXJ273" s="26"/>
      <c r="VXM273" s="26"/>
      <c r="VXN273" s="16"/>
      <c r="VXO273" s="16"/>
      <c r="VXQ273" s="26"/>
      <c r="VXT273" s="26"/>
      <c r="VXU273" s="16"/>
      <c r="VXV273" s="16"/>
      <c r="VXX273" s="26"/>
      <c r="VYA273" s="26"/>
      <c r="VYB273" s="16"/>
      <c r="VYC273" s="16"/>
      <c r="VYE273" s="26"/>
      <c r="VYH273" s="26"/>
      <c r="VYI273" s="16"/>
      <c r="VYJ273" s="16"/>
      <c r="VYL273" s="26"/>
      <c r="VYO273" s="26"/>
      <c r="VYP273" s="16"/>
      <c r="VYQ273" s="16"/>
      <c r="VYS273" s="26"/>
      <c r="VYV273" s="26"/>
      <c r="VYW273" s="16"/>
      <c r="VYX273" s="16"/>
      <c r="VYZ273" s="26"/>
      <c r="VZC273" s="26"/>
      <c r="VZD273" s="16"/>
      <c r="VZE273" s="16"/>
      <c r="VZG273" s="26"/>
      <c r="VZJ273" s="26"/>
      <c r="VZK273" s="16"/>
      <c r="VZL273" s="16"/>
      <c r="VZN273" s="26"/>
      <c r="VZQ273" s="26"/>
      <c r="VZR273" s="16"/>
      <c r="VZS273" s="16"/>
      <c r="VZU273" s="26"/>
      <c r="VZX273" s="26"/>
      <c r="VZY273" s="16"/>
      <c r="VZZ273" s="16"/>
      <c r="WAB273" s="26"/>
      <c r="WAE273" s="26"/>
      <c r="WAF273" s="16"/>
      <c r="WAG273" s="16"/>
      <c r="WAI273" s="26"/>
      <c r="WAL273" s="26"/>
      <c r="WAM273" s="16"/>
      <c r="WAN273" s="16"/>
      <c r="WAP273" s="26"/>
      <c r="WAS273" s="26"/>
      <c r="WAT273" s="16"/>
      <c r="WAU273" s="16"/>
      <c r="WAW273" s="26"/>
      <c r="WAZ273" s="26"/>
      <c r="WBA273" s="16"/>
      <c r="WBB273" s="16"/>
      <c r="WBD273" s="26"/>
      <c r="WBG273" s="26"/>
      <c r="WBH273" s="16"/>
      <c r="WBI273" s="16"/>
      <c r="WBK273" s="26"/>
      <c r="WBN273" s="26"/>
      <c r="WBO273" s="16"/>
      <c r="WBP273" s="16"/>
      <c r="WBR273" s="26"/>
      <c r="WBU273" s="26"/>
      <c r="WBV273" s="16"/>
      <c r="WBW273" s="16"/>
      <c r="WBY273" s="26"/>
      <c r="WCB273" s="26"/>
      <c r="WCC273" s="16"/>
      <c r="WCD273" s="16"/>
      <c r="WCF273" s="26"/>
      <c r="WCI273" s="26"/>
      <c r="WCJ273" s="16"/>
      <c r="WCK273" s="16"/>
      <c r="WCM273" s="26"/>
      <c r="WCP273" s="26"/>
      <c r="WCQ273" s="16"/>
      <c r="WCR273" s="16"/>
      <c r="WCT273" s="26"/>
      <c r="WCW273" s="26"/>
      <c r="WCX273" s="16"/>
      <c r="WCY273" s="16"/>
      <c r="WDA273" s="26"/>
      <c r="WDD273" s="26"/>
      <c r="WDE273" s="16"/>
      <c r="WDF273" s="16"/>
      <c r="WDH273" s="26"/>
      <c r="WDK273" s="26"/>
      <c r="WDL273" s="16"/>
      <c r="WDM273" s="16"/>
      <c r="WDO273" s="26"/>
      <c r="WDR273" s="26"/>
      <c r="WDS273" s="16"/>
      <c r="WDT273" s="16"/>
      <c r="WDV273" s="26"/>
      <c r="WDY273" s="26"/>
      <c r="WDZ273" s="16"/>
      <c r="WEA273" s="16"/>
      <c r="WEC273" s="26"/>
      <c r="WEF273" s="26"/>
      <c r="WEG273" s="16"/>
      <c r="WEH273" s="16"/>
      <c r="WEJ273" s="26"/>
      <c r="WEM273" s="26"/>
      <c r="WEN273" s="16"/>
      <c r="WEO273" s="16"/>
      <c r="WEQ273" s="26"/>
      <c r="WET273" s="26"/>
      <c r="WEU273" s="16"/>
      <c r="WEV273" s="16"/>
      <c r="WEX273" s="26"/>
      <c r="WFA273" s="26"/>
      <c r="WFB273" s="16"/>
      <c r="WFC273" s="16"/>
      <c r="WFE273" s="26"/>
      <c r="WFH273" s="26"/>
      <c r="WFI273" s="16"/>
      <c r="WFJ273" s="16"/>
      <c r="WFL273" s="26"/>
      <c r="WFO273" s="26"/>
      <c r="WFP273" s="16"/>
      <c r="WFQ273" s="16"/>
      <c r="WFS273" s="26"/>
      <c r="WFV273" s="26"/>
      <c r="WFW273" s="16"/>
      <c r="WFX273" s="16"/>
      <c r="WFZ273" s="26"/>
      <c r="WGC273" s="26"/>
      <c r="WGD273" s="16"/>
      <c r="WGE273" s="16"/>
      <c r="WGG273" s="26"/>
      <c r="WGJ273" s="26"/>
      <c r="WGK273" s="16"/>
      <c r="WGL273" s="16"/>
      <c r="WGN273" s="26"/>
      <c r="WGQ273" s="26"/>
      <c r="WGR273" s="16"/>
      <c r="WGS273" s="16"/>
      <c r="WGU273" s="26"/>
      <c r="WGX273" s="26"/>
      <c r="WGY273" s="16"/>
      <c r="WGZ273" s="16"/>
      <c r="WHB273" s="26"/>
      <c r="WHE273" s="26"/>
      <c r="WHF273" s="16"/>
      <c r="WHG273" s="16"/>
      <c r="WHI273" s="26"/>
      <c r="WHL273" s="26"/>
      <c r="WHM273" s="16"/>
      <c r="WHN273" s="16"/>
      <c r="WHP273" s="26"/>
      <c r="WHS273" s="26"/>
      <c r="WHT273" s="16"/>
      <c r="WHU273" s="16"/>
      <c r="WHW273" s="26"/>
      <c r="WHZ273" s="26"/>
      <c r="WIA273" s="16"/>
      <c r="WIB273" s="16"/>
      <c r="WID273" s="26"/>
      <c r="WIG273" s="26"/>
      <c r="WIH273" s="16"/>
      <c r="WII273" s="16"/>
      <c r="WIK273" s="26"/>
      <c r="WIN273" s="26"/>
      <c r="WIO273" s="16"/>
      <c r="WIP273" s="16"/>
      <c r="WIR273" s="26"/>
      <c r="WIU273" s="26"/>
      <c r="WIV273" s="16"/>
      <c r="WIW273" s="16"/>
      <c r="WIY273" s="26"/>
      <c r="WJB273" s="26"/>
      <c r="WJC273" s="16"/>
      <c r="WJD273" s="16"/>
      <c r="WJF273" s="26"/>
      <c r="WJI273" s="26"/>
      <c r="WJJ273" s="16"/>
      <c r="WJK273" s="16"/>
      <c r="WJM273" s="26"/>
      <c r="WJP273" s="26"/>
      <c r="WJQ273" s="16"/>
      <c r="WJR273" s="16"/>
      <c r="WJT273" s="26"/>
      <c r="WJW273" s="26"/>
      <c r="WJX273" s="16"/>
      <c r="WJY273" s="16"/>
      <c r="WKA273" s="26"/>
      <c r="WKD273" s="26"/>
      <c r="WKE273" s="16"/>
      <c r="WKF273" s="16"/>
      <c r="WKH273" s="26"/>
      <c r="WKK273" s="26"/>
      <c r="WKL273" s="16"/>
      <c r="WKM273" s="16"/>
      <c r="WKO273" s="26"/>
      <c r="WKR273" s="26"/>
      <c r="WKS273" s="16"/>
      <c r="WKT273" s="16"/>
      <c r="WKV273" s="26"/>
      <c r="WKY273" s="26"/>
      <c r="WKZ273" s="16"/>
      <c r="WLA273" s="16"/>
      <c r="WLC273" s="26"/>
      <c r="WLF273" s="26"/>
      <c r="WLG273" s="16"/>
      <c r="WLH273" s="16"/>
      <c r="WLJ273" s="26"/>
      <c r="WLM273" s="26"/>
      <c r="WLN273" s="16"/>
      <c r="WLO273" s="16"/>
      <c r="WLQ273" s="26"/>
      <c r="WLT273" s="26"/>
      <c r="WLU273" s="16"/>
      <c r="WLV273" s="16"/>
      <c r="WLX273" s="26"/>
      <c r="WMA273" s="26"/>
      <c r="WMB273" s="16"/>
      <c r="WMC273" s="16"/>
      <c r="WME273" s="26"/>
      <c r="WMH273" s="26"/>
      <c r="WMI273" s="16"/>
      <c r="WMJ273" s="16"/>
      <c r="WML273" s="26"/>
      <c r="WMO273" s="26"/>
      <c r="WMP273" s="16"/>
      <c r="WMQ273" s="16"/>
      <c r="WMS273" s="26"/>
      <c r="WMV273" s="26"/>
      <c r="WMW273" s="16"/>
      <c r="WMX273" s="16"/>
      <c r="WMZ273" s="26"/>
      <c r="WNC273" s="26"/>
      <c r="WND273" s="16"/>
      <c r="WNE273" s="16"/>
      <c r="WNG273" s="26"/>
      <c r="WNJ273" s="26"/>
      <c r="WNK273" s="16"/>
      <c r="WNL273" s="16"/>
      <c r="WNN273" s="26"/>
      <c r="WNQ273" s="26"/>
      <c r="WNR273" s="16"/>
      <c r="WNS273" s="16"/>
      <c r="WNU273" s="26"/>
      <c r="WNX273" s="26"/>
      <c r="WNY273" s="16"/>
      <c r="WNZ273" s="16"/>
      <c r="WOB273" s="26"/>
      <c r="WOE273" s="26"/>
      <c r="WOF273" s="16"/>
      <c r="WOG273" s="16"/>
      <c r="WOI273" s="26"/>
      <c r="WOL273" s="26"/>
      <c r="WOM273" s="16"/>
      <c r="WON273" s="16"/>
      <c r="WOP273" s="26"/>
      <c r="WOS273" s="26"/>
      <c r="WOT273" s="16"/>
      <c r="WOU273" s="16"/>
      <c r="WOW273" s="26"/>
      <c r="WOZ273" s="26"/>
      <c r="WPA273" s="16"/>
      <c r="WPB273" s="16"/>
      <c r="WPD273" s="26"/>
      <c r="WPG273" s="26"/>
      <c r="WPH273" s="16"/>
      <c r="WPI273" s="16"/>
      <c r="WPK273" s="26"/>
      <c r="WPN273" s="26"/>
      <c r="WPO273" s="16"/>
      <c r="WPP273" s="16"/>
      <c r="WPR273" s="26"/>
      <c r="WPU273" s="26"/>
      <c r="WPV273" s="16"/>
      <c r="WPW273" s="16"/>
      <c r="WPY273" s="26"/>
      <c r="WQB273" s="26"/>
      <c r="WQC273" s="16"/>
      <c r="WQD273" s="16"/>
      <c r="WQF273" s="26"/>
      <c r="WQI273" s="26"/>
      <c r="WQJ273" s="16"/>
      <c r="WQK273" s="16"/>
      <c r="WQM273" s="26"/>
      <c r="WQP273" s="26"/>
      <c r="WQQ273" s="16"/>
      <c r="WQR273" s="16"/>
      <c r="WQT273" s="26"/>
      <c r="WQW273" s="26"/>
      <c r="WQX273" s="16"/>
      <c r="WQY273" s="16"/>
      <c r="WRA273" s="26"/>
      <c r="WRD273" s="26"/>
      <c r="WRE273" s="16"/>
      <c r="WRF273" s="16"/>
      <c r="WRH273" s="26"/>
      <c r="WRK273" s="26"/>
      <c r="WRL273" s="16"/>
      <c r="WRM273" s="16"/>
      <c r="WRO273" s="26"/>
      <c r="WRR273" s="26"/>
      <c r="WRS273" s="16"/>
      <c r="WRT273" s="16"/>
      <c r="WRV273" s="26"/>
      <c r="WRY273" s="26"/>
      <c r="WRZ273" s="16"/>
      <c r="WSA273" s="16"/>
      <c r="WSC273" s="26"/>
      <c r="WSF273" s="26"/>
      <c r="WSG273" s="16"/>
      <c r="WSH273" s="16"/>
      <c r="WSJ273" s="26"/>
      <c r="WSM273" s="26"/>
      <c r="WSN273" s="16"/>
      <c r="WSO273" s="16"/>
      <c r="WSQ273" s="26"/>
      <c r="WST273" s="26"/>
      <c r="WSU273" s="16"/>
      <c r="WSV273" s="16"/>
      <c r="WSX273" s="26"/>
      <c r="WTA273" s="26"/>
      <c r="WTB273" s="16"/>
      <c r="WTC273" s="16"/>
      <c r="WTE273" s="26"/>
      <c r="WTH273" s="26"/>
      <c r="WTI273" s="16"/>
      <c r="WTJ273" s="16"/>
      <c r="WTL273" s="26"/>
      <c r="WTO273" s="26"/>
      <c r="WTP273" s="16"/>
      <c r="WTQ273" s="16"/>
      <c r="WTS273" s="26"/>
      <c r="WTV273" s="26"/>
      <c r="WTW273" s="16"/>
      <c r="WTX273" s="16"/>
      <c r="WTZ273" s="26"/>
      <c r="WUC273" s="26"/>
      <c r="WUD273" s="16"/>
      <c r="WUE273" s="16"/>
      <c r="WUG273" s="26"/>
      <c r="WUJ273" s="26"/>
      <c r="WUK273" s="16"/>
      <c r="WUL273" s="16"/>
      <c r="WUN273" s="26"/>
      <c r="WUQ273" s="26"/>
      <c r="WUR273" s="16"/>
      <c r="WUS273" s="16"/>
      <c r="WUU273" s="26"/>
      <c r="WUX273" s="26"/>
      <c r="WUY273" s="16"/>
      <c r="WUZ273" s="16"/>
      <c r="WVB273" s="26"/>
      <c r="WVE273" s="26"/>
      <c r="WVF273" s="16"/>
      <c r="WVG273" s="16"/>
      <c r="WVI273" s="26"/>
      <c r="WVL273" s="26"/>
      <c r="WVM273" s="16"/>
      <c r="WVN273" s="16"/>
      <c r="WVP273" s="26"/>
      <c r="WVS273" s="26"/>
      <c r="WVT273" s="16"/>
      <c r="WVU273" s="16"/>
      <c r="WVW273" s="26"/>
      <c r="WVZ273" s="26"/>
      <c r="WWA273" s="16"/>
      <c r="WWB273" s="16"/>
      <c r="WWD273" s="26"/>
      <c r="WWG273" s="26"/>
      <c r="WWH273" s="16"/>
      <c r="WWI273" s="16"/>
      <c r="WWK273" s="26"/>
      <c r="WWN273" s="26"/>
      <c r="WWO273" s="16"/>
      <c r="WWP273" s="16"/>
      <c r="WWR273" s="26"/>
      <c r="WWU273" s="26"/>
      <c r="WWV273" s="16"/>
      <c r="WWW273" s="16"/>
      <c r="WWY273" s="26"/>
      <c r="WXB273" s="26"/>
      <c r="WXC273" s="16"/>
      <c r="WXD273" s="16"/>
      <c r="WXF273" s="26"/>
      <c r="WXI273" s="26"/>
      <c r="WXJ273" s="16"/>
      <c r="WXK273" s="16"/>
      <c r="WXM273" s="26"/>
      <c r="WXP273" s="26"/>
      <c r="WXQ273" s="16"/>
      <c r="WXR273" s="16"/>
      <c r="WXT273" s="26"/>
      <c r="WXW273" s="26"/>
      <c r="WXX273" s="16"/>
      <c r="WXY273" s="16"/>
      <c r="WYA273" s="26"/>
      <c r="WYD273" s="26"/>
      <c r="WYE273" s="16"/>
      <c r="WYF273" s="16"/>
      <c r="WYH273" s="26"/>
      <c r="WYK273" s="26"/>
      <c r="WYL273" s="16"/>
      <c r="WYM273" s="16"/>
      <c r="WYO273" s="26"/>
      <c r="WYR273" s="26"/>
      <c r="WYS273" s="16"/>
      <c r="WYT273" s="16"/>
      <c r="WYV273" s="26"/>
      <c r="WYY273" s="26"/>
      <c r="WYZ273" s="16"/>
      <c r="WZA273" s="16"/>
      <c r="WZC273" s="26"/>
      <c r="WZF273" s="26"/>
      <c r="WZG273" s="16"/>
      <c r="WZH273" s="16"/>
      <c r="WZJ273" s="26"/>
      <c r="WZM273" s="26"/>
      <c r="WZN273" s="16"/>
      <c r="WZO273" s="16"/>
      <c r="WZQ273" s="26"/>
      <c r="WZT273" s="26"/>
      <c r="WZU273" s="16"/>
      <c r="WZV273" s="16"/>
      <c r="WZX273" s="26"/>
      <c r="XAA273" s="26"/>
      <c r="XAB273" s="16"/>
      <c r="XAC273" s="16"/>
      <c r="XAE273" s="26"/>
      <c r="XAH273" s="26"/>
      <c r="XAI273" s="16"/>
      <c r="XAJ273" s="16"/>
      <c r="XAL273" s="26"/>
      <c r="XAO273" s="26"/>
      <c r="XAP273" s="16"/>
      <c r="XAQ273" s="16"/>
      <c r="XAS273" s="26"/>
      <c r="XAV273" s="26"/>
      <c r="XAW273" s="16"/>
      <c r="XAX273" s="16"/>
      <c r="XAZ273" s="26"/>
      <c r="XBC273" s="26"/>
      <c r="XBD273" s="16"/>
      <c r="XBE273" s="16"/>
      <c r="XBG273" s="26"/>
      <c r="XBJ273" s="26"/>
      <c r="XBK273" s="16"/>
      <c r="XBL273" s="16"/>
      <c r="XBN273" s="26"/>
      <c r="XBQ273" s="26"/>
      <c r="XBR273" s="16"/>
      <c r="XBS273" s="16"/>
      <c r="XBU273" s="26"/>
      <c r="XBX273" s="26"/>
      <c r="XBY273" s="16"/>
      <c r="XBZ273" s="16"/>
      <c r="XCB273" s="26"/>
      <c r="XCE273" s="26"/>
      <c r="XCF273" s="16"/>
      <c r="XCG273" s="16"/>
      <c r="XCI273" s="26"/>
      <c r="XCL273" s="26"/>
      <c r="XCM273" s="16"/>
      <c r="XCN273" s="16"/>
      <c r="XCP273" s="26"/>
      <c r="XCS273" s="26"/>
      <c r="XCT273" s="16"/>
      <c r="XCU273" s="16"/>
      <c r="XCW273" s="26"/>
      <c r="XCZ273" s="26"/>
      <c r="XDA273" s="16"/>
      <c r="XDB273" s="16"/>
      <c r="XDD273" s="26"/>
      <c r="XDG273" s="26"/>
      <c r="XDH273" s="16"/>
      <c r="XDI273" s="16"/>
      <c r="XDK273" s="26"/>
      <c r="XDN273" s="26"/>
      <c r="XDO273" s="16"/>
      <c r="XDP273" s="16"/>
      <c r="XDR273" s="26"/>
      <c r="XDU273" s="26"/>
      <c r="XDV273" s="16"/>
      <c r="XDW273" s="16"/>
      <c r="XDY273" s="26"/>
      <c r="XEB273" s="26"/>
      <c r="XEC273" s="16"/>
      <c r="XED273" s="16"/>
      <c r="XEF273" s="26"/>
      <c r="XEI273" s="26"/>
      <c r="XEJ273" s="16"/>
      <c r="XEK273" s="16"/>
      <c r="XEM273" s="26"/>
      <c r="XEP273" s="26"/>
      <c r="XEQ273" s="16"/>
      <c r="XER273" s="16"/>
      <c r="XET273" s="26"/>
      <c r="XEV273" s="16"/>
      <c r="XEX273" s="16"/>
      <c r="XEY273" s="16"/>
      <c r="XFC273" s="16"/>
    </row>
    <row r="274" spans="1:1023 1026:3072 3074:4096 4099:5118 5121:7167 7169:8191 8194:10240 10242:11264 11267:12286 12289:14335 14337:15359 15362:16383" x14ac:dyDescent="0.3">
      <c r="A274" s="26"/>
      <c r="B274" s="16"/>
      <c r="D274" s="26"/>
      <c r="E274" s="16"/>
      <c r="F274" s="16"/>
      <c r="H274" s="26"/>
      <c r="I274" s="16"/>
      <c r="K274" s="26"/>
      <c r="L274" s="16"/>
      <c r="M274" s="16"/>
      <c r="O274" s="26"/>
      <c r="R274" s="26"/>
      <c r="S274" s="16"/>
      <c r="T274" s="16"/>
      <c r="V274" s="26"/>
      <c r="Y274" s="26"/>
      <c r="Z274" s="16"/>
      <c r="AA274" s="16"/>
      <c r="AC274" s="26"/>
      <c r="AF274" s="26"/>
      <c r="AG274" s="16"/>
      <c r="AH274" s="16"/>
      <c r="AJ274" s="26"/>
      <c r="AM274" s="26"/>
      <c r="AN274" s="16"/>
      <c r="AO274" s="16"/>
      <c r="AQ274" s="26"/>
      <c r="AT274" s="26"/>
      <c r="AU274" s="16"/>
      <c r="AV274" s="16"/>
      <c r="AX274" s="26"/>
      <c r="BA274" s="26"/>
      <c r="BB274" s="16"/>
      <c r="BC274" s="16"/>
      <c r="BE274" s="26"/>
      <c r="BH274" s="26"/>
      <c r="BI274" s="16"/>
      <c r="BJ274" s="16"/>
      <c r="BL274" s="26"/>
      <c r="BO274" s="26"/>
      <c r="BP274" s="16"/>
      <c r="BQ274" s="16"/>
      <c r="BS274" s="26"/>
      <c r="BV274" s="26"/>
      <c r="BW274" s="16"/>
      <c r="BX274" s="16"/>
      <c r="BZ274" s="26"/>
      <c r="CC274" s="26"/>
      <c r="CD274" s="16"/>
      <c r="CE274" s="16"/>
      <c r="CG274" s="26"/>
      <c r="CJ274" s="26"/>
      <c r="CK274" s="16"/>
      <c r="CL274" s="16"/>
      <c r="CN274" s="26"/>
      <c r="CQ274" s="26"/>
      <c r="CR274" s="16"/>
      <c r="CS274" s="16"/>
      <c r="CU274" s="26"/>
      <c r="CX274" s="26"/>
      <c r="CY274" s="16"/>
      <c r="CZ274" s="16"/>
      <c r="DB274" s="26"/>
      <c r="DE274" s="26"/>
      <c r="DF274" s="16"/>
      <c r="DG274" s="16"/>
      <c r="DI274" s="26"/>
      <c r="DL274" s="26"/>
      <c r="DM274" s="16"/>
      <c r="DN274" s="16"/>
      <c r="DP274" s="26"/>
      <c r="DS274" s="26"/>
      <c r="DT274" s="16"/>
      <c r="DU274" s="16"/>
      <c r="DW274" s="26"/>
      <c r="DZ274" s="26"/>
      <c r="EA274" s="16"/>
      <c r="EB274" s="16"/>
      <c r="ED274" s="26"/>
      <c r="EG274" s="26"/>
      <c r="EH274" s="16"/>
      <c r="EI274" s="16"/>
      <c r="EK274" s="26"/>
      <c r="EN274" s="26"/>
      <c r="EO274" s="16"/>
      <c r="EP274" s="16"/>
      <c r="ER274" s="26"/>
      <c r="EU274" s="26"/>
      <c r="EV274" s="16"/>
      <c r="EW274" s="16"/>
      <c r="EY274" s="26"/>
      <c r="FB274" s="26"/>
      <c r="FC274" s="16"/>
      <c r="FD274" s="16"/>
      <c r="FF274" s="26"/>
      <c r="FI274" s="26"/>
      <c r="FJ274" s="16"/>
      <c r="FK274" s="16"/>
      <c r="FM274" s="26"/>
      <c r="FP274" s="26"/>
      <c r="FQ274" s="16"/>
      <c r="FR274" s="16"/>
      <c r="FT274" s="26"/>
      <c r="FW274" s="26"/>
      <c r="FX274" s="16"/>
      <c r="FY274" s="16"/>
      <c r="GA274" s="26"/>
      <c r="GD274" s="26"/>
      <c r="GE274" s="16"/>
      <c r="GF274" s="16"/>
      <c r="GH274" s="26"/>
      <c r="GK274" s="26"/>
      <c r="GL274" s="16"/>
      <c r="GM274" s="16"/>
      <c r="GO274" s="26"/>
      <c r="GR274" s="26"/>
      <c r="GS274" s="16"/>
      <c r="GT274" s="16"/>
      <c r="GV274" s="26"/>
      <c r="GY274" s="26"/>
      <c r="GZ274" s="16"/>
      <c r="HA274" s="16"/>
      <c r="HC274" s="26"/>
      <c r="HF274" s="26"/>
      <c r="HG274" s="16"/>
      <c r="HH274" s="16"/>
      <c r="HJ274" s="26"/>
      <c r="HM274" s="26"/>
      <c r="HN274" s="16"/>
      <c r="HO274" s="16"/>
      <c r="HQ274" s="26"/>
      <c r="HT274" s="26"/>
      <c r="HU274" s="16"/>
      <c r="HV274" s="16"/>
      <c r="HX274" s="26"/>
      <c r="IA274" s="26"/>
      <c r="IB274" s="16"/>
      <c r="IC274" s="16"/>
      <c r="IE274" s="26"/>
      <c r="IH274" s="26"/>
      <c r="II274" s="16"/>
      <c r="IJ274" s="16"/>
      <c r="IL274" s="26"/>
      <c r="IO274" s="26"/>
      <c r="IP274" s="16"/>
      <c r="IQ274" s="16"/>
      <c r="IS274" s="26"/>
      <c r="IV274" s="26"/>
      <c r="IW274" s="16"/>
      <c r="IX274" s="16"/>
      <c r="IZ274" s="26"/>
      <c r="JC274" s="26"/>
      <c r="JD274" s="16"/>
      <c r="JE274" s="16"/>
      <c r="JG274" s="26"/>
      <c r="JJ274" s="26"/>
      <c r="JK274" s="16"/>
      <c r="JL274" s="16"/>
      <c r="JN274" s="26"/>
      <c r="JQ274" s="26"/>
      <c r="JR274" s="16"/>
      <c r="JS274" s="16"/>
      <c r="JU274" s="26"/>
      <c r="JX274" s="26"/>
      <c r="JY274" s="16"/>
      <c r="JZ274" s="16"/>
      <c r="KB274" s="26"/>
      <c r="KE274" s="26"/>
      <c r="KF274" s="16"/>
      <c r="KG274" s="16"/>
      <c r="KI274" s="26"/>
      <c r="KL274" s="26"/>
      <c r="KM274" s="16"/>
      <c r="KN274" s="16"/>
      <c r="KP274" s="26"/>
      <c r="KS274" s="26"/>
      <c r="KT274" s="16"/>
      <c r="KU274" s="16"/>
      <c r="KW274" s="26"/>
      <c r="KZ274" s="26"/>
      <c r="LA274" s="16"/>
      <c r="LB274" s="16"/>
      <c r="LD274" s="26"/>
      <c r="LG274" s="26"/>
      <c r="LH274" s="16"/>
      <c r="LI274" s="16"/>
      <c r="LK274" s="26"/>
      <c r="LN274" s="26"/>
      <c r="LO274" s="16"/>
      <c r="LP274" s="16"/>
      <c r="LR274" s="26"/>
      <c r="LU274" s="26"/>
      <c r="LV274" s="16"/>
      <c r="LW274" s="16"/>
      <c r="LY274" s="26"/>
      <c r="MB274" s="26"/>
      <c r="MC274" s="16"/>
      <c r="MD274" s="16"/>
      <c r="MF274" s="26"/>
      <c r="MI274" s="26"/>
      <c r="MJ274" s="16"/>
      <c r="MK274" s="16"/>
      <c r="MM274" s="26"/>
      <c r="MP274" s="26"/>
      <c r="MQ274" s="16"/>
      <c r="MR274" s="16"/>
      <c r="MT274" s="26"/>
      <c r="MW274" s="26"/>
      <c r="MX274" s="16"/>
      <c r="MY274" s="16"/>
      <c r="NA274" s="26"/>
      <c r="ND274" s="26"/>
      <c r="NE274" s="16"/>
      <c r="NF274" s="16"/>
      <c r="NH274" s="26"/>
      <c r="NK274" s="26"/>
      <c r="NL274" s="16"/>
      <c r="NM274" s="16"/>
      <c r="NO274" s="26"/>
      <c r="NR274" s="26"/>
      <c r="NS274" s="16"/>
      <c r="NT274" s="16"/>
      <c r="NV274" s="26"/>
      <c r="NY274" s="26"/>
      <c r="NZ274" s="16"/>
      <c r="OA274" s="16"/>
      <c r="OC274" s="26"/>
      <c r="OF274" s="26"/>
      <c r="OG274" s="16"/>
      <c r="OH274" s="16"/>
      <c r="OJ274" s="26"/>
      <c r="OM274" s="26"/>
      <c r="ON274" s="16"/>
      <c r="OO274" s="16"/>
      <c r="OQ274" s="26"/>
      <c r="OT274" s="26"/>
      <c r="OU274" s="16"/>
      <c r="OV274" s="16"/>
      <c r="OX274" s="26"/>
      <c r="PA274" s="26"/>
      <c r="PB274" s="16"/>
      <c r="PC274" s="16"/>
      <c r="PE274" s="26"/>
      <c r="PH274" s="26"/>
      <c r="PI274" s="16"/>
      <c r="PJ274" s="16"/>
      <c r="PL274" s="26"/>
      <c r="PO274" s="26"/>
      <c r="PP274" s="16"/>
      <c r="PQ274" s="16"/>
      <c r="PS274" s="26"/>
      <c r="PV274" s="26"/>
      <c r="PW274" s="16"/>
      <c r="PX274" s="16"/>
      <c r="PZ274" s="26"/>
      <c r="QC274" s="26"/>
      <c r="QD274" s="16"/>
      <c r="QE274" s="16"/>
      <c r="QG274" s="26"/>
      <c r="QJ274" s="26"/>
      <c r="QK274" s="16"/>
      <c r="QL274" s="16"/>
      <c r="QN274" s="26"/>
      <c r="QQ274" s="26"/>
      <c r="QR274" s="16"/>
      <c r="QS274" s="16"/>
      <c r="QU274" s="26"/>
      <c r="QX274" s="26"/>
      <c r="QY274" s="16"/>
      <c r="QZ274" s="16"/>
      <c r="RB274" s="26"/>
      <c r="RE274" s="26"/>
      <c r="RF274" s="16"/>
      <c r="RG274" s="16"/>
      <c r="RI274" s="26"/>
      <c r="RL274" s="26"/>
      <c r="RM274" s="16"/>
      <c r="RN274" s="16"/>
      <c r="RP274" s="26"/>
      <c r="RS274" s="26"/>
      <c r="RT274" s="16"/>
      <c r="RU274" s="16"/>
      <c r="RW274" s="26"/>
      <c r="RZ274" s="26"/>
      <c r="SA274" s="16"/>
      <c r="SB274" s="16"/>
      <c r="SD274" s="26"/>
      <c r="SG274" s="26"/>
      <c r="SH274" s="16"/>
      <c r="SI274" s="16"/>
      <c r="SK274" s="26"/>
      <c r="SN274" s="26"/>
      <c r="SO274" s="16"/>
      <c r="SP274" s="16"/>
      <c r="SR274" s="26"/>
      <c r="SU274" s="26"/>
      <c r="SV274" s="16"/>
      <c r="SW274" s="16"/>
      <c r="SY274" s="26"/>
      <c r="TB274" s="26"/>
      <c r="TC274" s="16"/>
      <c r="TD274" s="16"/>
      <c r="TF274" s="26"/>
      <c r="TI274" s="26"/>
      <c r="TJ274" s="16"/>
      <c r="TK274" s="16"/>
      <c r="TM274" s="26"/>
      <c r="TP274" s="26"/>
      <c r="TQ274" s="16"/>
      <c r="TR274" s="16"/>
      <c r="TT274" s="26"/>
      <c r="TW274" s="26"/>
      <c r="TX274" s="16"/>
      <c r="TY274" s="16"/>
      <c r="UA274" s="26"/>
      <c r="UD274" s="26"/>
      <c r="UE274" s="16"/>
      <c r="UF274" s="16"/>
      <c r="UH274" s="26"/>
      <c r="UK274" s="26"/>
      <c r="UL274" s="16"/>
      <c r="UM274" s="16"/>
      <c r="UO274" s="26"/>
      <c r="UR274" s="26"/>
      <c r="US274" s="16"/>
      <c r="UT274" s="16"/>
      <c r="UV274" s="26"/>
      <c r="UY274" s="26"/>
      <c r="UZ274" s="16"/>
      <c r="VA274" s="16"/>
      <c r="VC274" s="26"/>
      <c r="VF274" s="26"/>
      <c r="VG274" s="16"/>
      <c r="VH274" s="16"/>
      <c r="VJ274" s="26"/>
      <c r="VM274" s="26"/>
      <c r="VN274" s="16"/>
      <c r="VO274" s="16"/>
      <c r="VQ274" s="26"/>
      <c r="VT274" s="26"/>
      <c r="VU274" s="16"/>
      <c r="VV274" s="16"/>
      <c r="VX274" s="26"/>
      <c r="WA274" s="26"/>
      <c r="WB274" s="16"/>
      <c r="WC274" s="16"/>
      <c r="WE274" s="26"/>
      <c r="WH274" s="26"/>
      <c r="WI274" s="16"/>
      <c r="WJ274" s="16"/>
      <c r="WL274" s="26"/>
      <c r="WO274" s="26"/>
      <c r="WP274" s="16"/>
      <c r="WQ274" s="16"/>
      <c r="WS274" s="26"/>
      <c r="WV274" s="26"/>
      <c r="WW274" s="16"/>
      <c r="WX274" s="16"/>
      <c r="WZ274" s="26"/>
      <c r="XC274" s="26"/>
      <c r="XD274" s="16"/>
      <c r="XE274" s="16"/>
      <c r="XG274" s="26"/>
      <c r="XJ274" s="26"/>
      <c r="XK274" s="16"/>
      <c r="XL274" s="16"/>
      <c r="XN274" s="26"/>
      <c r="XQ274" s="26"/>
      <c r="XR274" s="16"/>
      <c r="XS274" s="16"/>
      <c r="XU274" s="26"/>
      <c r="XX274" s="26"/>
      <c r="XY274" s="16"/>
      <c r="XZ274" s="16"/>
      <c r="YB274" s="26"/>
      <c r="YE274" s="26"/>
      <c r="YF274" s="16"/>
      <c r="YG274" s="16"/>
      <c r="YI274" s="26"/>
      <c r="YL274" s="26"/>
      <c r="YM274" s="16"/>
      <c r="YN274" s="16"/>
      <c r="YP274" s="26"/>
      <c r="YS274" s="26"/>
      <c r="YT274" s="16"/>
      <c r="YU274" s="16"/>
      <c r="YW274" s="26"/>
      <c r="YZ274" s="26"/>
      <c r="ZA274" s="16"/>
      <c r="ZB274" s="16"/>
      <c r="ZD274" s="26"/>
      <c r="ZG274" s="26"/>
      <c r="ZH274" s="16"/>
      <c r="ZI274" s="16"/>
      <c r="ZK274" s="26"/>
      <c r="ZN274" s="26"/>
      <c r="ZO274" s="16"/>
      <c r="ZP274" s="16"/>
      <c r="ZR274" s="26"/>
      <c r="ZU274" s="26"/>
      <c r="ZV274" s="16"/>
      <c r="ZW274" s="16"/>
      <c r="ZY274" s="26"/>
      <c r="AAB274" s="26"/>
      <c r="AAC274" s="16"/>
      <c r="AAD274" s="16"/>
      <c r="AAF274" s="26"/>
      <c r="AAI274" s="26"/>
      <c r="AAJ274" s="16"/>
      <c r="AAK274" s="16"/>
      <c r="AAM274" s="26"/>
      <c r="AAP274" s="26"/>
      <c r="AAQ274" s="16"/>
      <c r="AAR274" s="16"/>
      <c r="AAT274" s="26"/>
      <c r="AAW274" s="26"/>
      <c r="AAX274" s="16"/>
      <c r="AAY274" s="16"/>
      <c r="ABA274" s="26"/>
      <c r="ABD274" s="26"/>
      <c r="ABE274" s="16"/>
      <c r="ABF274" s="16"/>
      <c r="ABH274" s="26"/>
      <c r="ABK274" s="26"/>
      <c r="ABL274" s="16"/>
      <c r="ABM274" s="16"/>
      <c r="ABO274" s="26"/>
      <c r="ABR274" s="26"/>
      <c r="ABS274" s="16"/>
      <c r="ABT274" s="16"/>
      <c r="ABV274" s="26"/>
      <c r="ABY274" s="26"/>
      <c r="ABZ274" s="16"/>
      <c r="ACA274" s="16"/>
      <c r="ACC274" s="26"/>
      <c r="ACF274" s="26"/>
      <c r="ACG274" s="16"/>
      <c r="ACH274" s="16"/>
      <c r="ACJ274" s="26"/>
      <c r="ACM274" s="26"/>
      <c r="ACN274" s="16"/>
      <c r="ACO274" s="16"/>
      <c r="ACQ274" s="26"/>
      <c r="ACT274" s="26"/>
      <c r="ACU274" s="16"/>
      <c r="ACV274" s="16"/>
      <c r="ACX274" s="26"/>
      <c r="ADA274" s="26"/>
      <c r="ADB274" s="16"/>
      <c r="ADC274" s="16"/>
      <c r="ADE274" s="26"/>
      <c r="ADH274" s="26"/>
      <c r="ADI274" s="16"/>
      <c r="ADJ274" s="16"/>
      <c r="ADL274" s="26"/>
      <c r="ADO274" s="26"/>
      <c r="ADP274" s="16"/>
      <c r="ADQ274" s="16"/>
      <c r="ADS274" s="26"/>
      <c r="ADV274" s="26"/>
      <c r="ADW274" s="16"/>
      <c r="ADX274" s="16"/>
      <c r="ADZ274" s="26"/>
      <c r="AEC274" s="26"/>
      <c r="AED274" s="16"/>
      <c r="AEE274" s="16"/>
      <c r="AEG274" s="26"/>
      <c r="AEJ274" s="26"/>
      <c r="AEK274" s="16"/>
      <c r="AEL274" s="16"/>
      <c r="AEN274" s="26"/>
      <c r="AEQ274" s="26"/>
      <c r="AER274" s="16"/>
      <c r="AES274" s="16"/>
      <c r="AEU274" s="26"/>
      <c r="AEX274" s="26"/>
      <c r="AEY274" s="16"/>
      <c r="AEZ274" s="16"/>
      <c r="AFB274" s="26"/>
      <c r="AFE274" s="26"/>
      <c r="AFF274" s="16"/>
      <c r="AFG274" s="16"/>
      <c r="AFI274" s="26"/>
      <c r="AFL274" s="26"/>
      <c r="AFM274" s="16"/>
      <c r="AFN274" s="16"/>
      <c r="AFP274" s="26"/>
      <c r="AFS274" s="26"/>
      <c r="AFT274" s="16"/>
      <c r="AFU274" s="16"/>
      <c r="AFW274" s="26"/>
      <c r="AFZ274" s="26"/>
      <c r="AGA274" s="16"/>
      <c r="AGB274" s="16"/>
      <c r="AGD274" s="26"/>
      <c r="AGG274" s="26"/>
      <c r="AGH274" s="16"/>
      <c r="AGI274" s="16"/>
      <c r="AGK274" s="26"/>
      <c r="AGN274" s="26"/>
      <c r="AGO274" s="16"/>
      <c r="AGP274" s="16"/>
      <c r="AGR274" s="26"/>
      <c r="AGU274" s="26"/>
      <c r="AGV274" s="16"/>
      <c r="AGW274" s="16"/>
      <c r="AGY274" s="26"/>
      <c r="AHB274" s="26"/>
      <c r="AHC274" s="16"/>
      <c r="AHD274" s="16"/>
      <c r="AHF274" s="26"/>
      <c r="AHI274" s="26"/>
      <c r="AHJ274" s="16"/>
      <c r="AHK274" s="16"/>
      <c r="AHM274" s="26"/>
      <c r="AHP274" s="26"/>
      <c r="AHQ274" s="16"/>
      <c r="AHR274" s="16"/>
      <c r="AHT274" s="26"/>
      <c r="AHW274" s="26"/>
      <c r="AHX274" s="16"/>
      <c r="AHY274" s="16"/>
      <c r="AIA274" s="26"/>
      <c r="AID274" s="26"/>
      <c r="AIE274" s="16"/>
      <c r="AIF274" s="16"/>
      <c r="AIH274" s="26"/>
      <c r="AIK274" s="26"/>
      <c r="AIL274" s="16"/>
      <c r="AIM274" s="16"/>
      <c r="AIO274" s="26"/>
      <c r="AIR274" s="26"/>
      <c r="AIS274" s="16"/>
      <c r="AIT274" s="16"/>
      <c r="AIV274" s="26"/>
      <c r="AIY274" s="26"/>
      <c r="AIZ274" s="16"/>
      <c r="AJA274" s="16"/>
      <c r="AJC274" s="26"/>
      <c r="AJF274" s="26"/>
      <c r="AJG274" s="16"/>
      <c r="AJH274" s="16"/>
      <c r="AJJ274" s="26"/>
      <c r="AJM274" s="26"/>
      <c r="AJN274" s="16"/>
      <c r="AJO274" s="16"/>
      <c r="AJQ274" s="26"/>
      <c r="AJT274" s="26"/>
      <c r="AJU274" s="16"/>
      <c r="AJV274" s="16"/>
      <c r="AJX274" s="26"/>
      <c r="AKA274" s="26"/>
      <c r="AKB274" s="16"/>
      <c r="AKC274" s="16"/>
      <c r="AKE274" s="26"/>
      <c r="AKH274" s="26"/>
      <c r="AKI274" s="16"/>
      <c r="AKJ274" s="16"/>
      <c r="AKL274" s="26"/>
      <c r="AKO274" s="26"/>
      <c r="AKP274" s="16"/>
      <c r="AKQ274" s="16"/>
      <c r="AKS274" s="26"/>
      <c r="AKV274" s="26"/>
      <c r="AKW274" s="16"/>
      <c r="AKX274" s="16"/>
      <c r="AKZ274" s="26"/>
      <c r="ALC274" s="26"/>
      <c r="ALD274" s="16"/>
      <c r="ALE274" s="16"/>
      <c r="ALG274" s="26"/>
      <c r="ALJ274" s="26"/>
      <c r="ALK274" s="16"/>
      <c r="ALL274" s="16"/>
      <c r="ALN274" s="26"/>
      <c r="ALQ274" s="26"/>
      <c r="ALR274" s="16"/>
      <c r="ALS274" s="16"/>
      <c r="ALU274" s="26"/>
      <c r="ALX274" s="26"/>
      <c r="ALY274" s="16"/>
      <c r="ALZ274" s="16"/>
      <c r="AMB274" s="26"/>
      <c r="AME274" s="26"/>
      <c r="AMF274" s="16"/>
      <c r="AMG274" s="16"/>
      <c r="AMI274" s="26"/>
      <c r="AML274" s="26"/>
      <c r="AMM274" s="16"/>
      <c r="AMN274" s="16"/>
      <c r="AMP274" s="26"/>
      <c r="AMS274" s="26"/>
      <c r="AMT274" s="16"/>
      <c r="AMU274" s="16"/>
      <c r="AMW274" s="26"/>
      <c r="AMZ274" s="26"/>
      <c r="ANA274" s="16"/>
      <c r="ANB274" s="16"/>
      <c r="AND274" s="26"/>
      <c r="ANG274" s="26"/>
      <c r="ANH274" s="16"/>
      <c r="ANI274" s="16"/>
      <c r="ANK274" s="26"/>
      <c r="ANN274" s="26"/>
      <c r="ANO274" s="16"/>
      <c r="ANP274" s="16"/>
      <c r="ANR274" s="26"/>
      <c r="ANU274" s="26"/>
      <c r="ANV274" s="16"/>
      <c r="ANW274" s="16"/>
      <c r="ANY274" s="26"/>
      <c r="AOB274" s="26"/>
      <c r="AOC274" s="16"/>
      <c r="AOD274" s="16"/>
      <c r="AOF274" s="26"/>
      <c r="AOI274" s="26"/>
      <c r="AOJ274" s="16"/>
      <c r="AOK274" s="16"/>
      <c r="AOM274" s="26"/>
      <c r="AOP274" s="26"/>
      <c r="AOQ274" s="16"/>
      <c r="AOR274" s="16"/>
      <c r="AOT274" s="26"/>
      <c r="AOW274" s="26"/>
      <c r="AOX274" s="16"/>
      <c r="AOY274" s="16"/>
      <c r="APA274" s="26"/>
      <c r="APD274" s="26"/>
      <c r="APE274" s="16"/>
      <c r="APF274" s="16"/>
      <c r="APH274" s="26"/>
      <c r="APK274" s="26"/>
      <c r="APL274" s="16"/>
      <c r="APM274" s="16"/>
      <c r="APO274" s="26"/>
      <c r="APR274" s="26"/>
      <c r="APS274" s="16"/>
      <c r="APT274" s="16"/>
      <c r="APV274" s="26"/>
      <c r="APY274" s="26"/>
      <c r="APZ274" s="16"/>
      <c r="AQA274" s="16"/>
      <c r="AQC274" s="26"/>
      <c r="AQF274" s="26"/>
      <c r="AQG274" s="16"/>
      <c r="AQH274" s="16"/>
      <c r="AQJ274" s="26"/>
      <c r="AQM274" s="26"/>
      <c r="AQN274" s="16"/>
      <c r="AQO274" s="16"/>
      <c r="AQQ274" s="26"/>
      <c r="AQT274" s="26"/>
      <c r="AQU274" s="16"/>
      <c r="AQV274" s="16"/>
      <c r="AQX274" s="26"/>
      <c r="ARA274" s="26"/>
      <c r="ARB274" s="16"/>
      <c r="ARC274" s="16"/>
      <c r="ARE274" s="26"/>
      <c r="ARH274" s="26"/>
      <c r="ARI274" s="16"/>
      <c r="ARJ274" s="16"/>
      <c r="ARL274" s="26"/>
      <c r="ARO274" s="26"/>
      <c r="ARP274" s="16"/>
      <c r="ARQ274" s="16"/>
      <c r="ARS274" s="26"/>
      <c r="ARV274" s="26"/>
      <c r="ARW274" s="16"/>
      <c r="ARX274" s="16"/>
      <c r="ARZ274" s="26"/>
      <c r="ASC274" s="26"/>
      <c r="ASD274" s="16"/>
      <c r="ASE274" s="16"/>
      <c r="ASG274" s="26"/>
      <c r="ASJ274" s="26"/>
      <c r="ASK274" s="16"/>
      <c r="ASL274" s="16"/>
      <c r="ASN274" s="26"/>
      <c r="ASQ274" s="26"/>
      <c r="ASR274" s="16"/>
      <c r="ASS274" s="16"/>
      <c r="ASU274" s="26"/>
      <c r="ASX274" s="26"/>
      <c r="ASY274" s="16"/>
      <c r="ASZ274" s="16"/>
      <c r="ATB274" s="26"/>
      <c r="ATE274" s="26"/>
      <c r="ATF274" s="16"/>
      <c r="ATG274" s="16"/>
      <c r="ATI274" s="26"/>
      <c r="ATL274" s="26"/>
      <c r="ATM274" s="16"/>
      <c r="ATN274" s="16"/>
      <c r="ATP274" s="26"/>
      <c r="ATS274" s="26"/>
      <c r="ATT274" s="16"/>
      <c r="ATU274" s="16"/>
      <c r="ATW274" s="26"/>
      <c r="ATZ274" s="26"/>
      <c r="AUA274" s="16"/>
      <c r="AUB274" s="16"/>
      <c r="AUD274" s="26"/>
      <c r="AUG274" s="26"/>
      <c r="AUH274" s="16"/>
      <c r="AUI274" s="16"/>
      <c r="AUK274" s="26"/>
      <c r="AUN274" s="26"/>
      <c r="AUO274" s="16"/>
      <c r="AUP274" s="16"/>
      <c r="AUR274" s="26"/>
      <c r="AUU274" s="26"/>
      <c r="AUV274" s="16"/>
      <c r="AUW274" s="16"/>
      <c r="AUY274" s="26"/>
      <c r="AVB274" s="26"/>
      <c r="AVC274" s="16"/>
      <c r="AVD274" s="16"/>
      <c r="AVF274" s="26"/>
      <c r="AVI274" s="26"/>
      <c r="AVJ274" s="16"/>
      <c r="AVK274" s="16"/>
      <c r="AVM274" s="26"/>
      <c r="AVP274" s="26"/>
      <c r="AVQ274" s="16"/>
      <c r="AVR274" s="16"/>
      <c r="AVT274" s="26"/>
      <c r="AVW274" s="26"/>
      <c r="AVX274" s="16"/>
      <c r="AVY274" s="16"/>
      <c r="AWA274" s="26"/>
      <c r="AWD274" s="26"/>
      <c r="AWE274" s="16"/>
      <c r="AWF274" s="16"/>
      <c r="AWH274" s="26"/>
      <c r="AWK274" s="26"/>
      <c r="AWL274" s="16"/>
      <c r="AWM274" s="16"/>
      <c r="AWO274" s="26"/>
      <c r="AWR274" s="26"/>
      <c r="AWS274" s="16"/>
      <c r="AWT274" s="16"/>
      <c r="AWV274" s="26"/>
      <c r="AWY274" s="26"/>
      <c r="AWZ274" s="16"/>
      <c r="AXA274" s="16"/>
      <c r="AXC274" s="26"/>
      <c r="AXF274" s="26"/>
      <c r="AXG274" s="16"/>
      <c r="AXH274" s="16"/>
      <c r="AXJ274" s="26"/>
      <c r="AXM274" s="26"/>
      <c r="AXN274" s="16"/>
      <c r="AXO274" s="16"/>
      <c r="AXQ274" s="26"/>
      <c r="AXT274" s="26"/>
      <c r="AXU274" s="16"/>
      <c r="AXV274" s="16"/>
      <c r="AXX274" s="26"/>
      <c r="AYA274" s="26"/>
      <c r="AYB274" s="16"/>
      <c r="AYC274" s="16"/>
      <c r="AYE274" s="26"/>
      <c r="AYH274" s="26"/>
      <c r="AYI274" s="16"/>
      <c r="AYJ274" s="16"/>
      <c r="AYL274" s="26"/>
      <c r="AYO274" s="26"/>
      <c r="AYP274" s="16"/>
      <c r="AYQ274" s="16"/>
      <c r="AYS274" s="26"/>
      <c r="AYV274" s="26"/>
      <c r="AYW274" s="16"/>
      <c r="AYX274" s="16"/>
      <c r="AYZ274" s="26"/>
      <c r="AZC274" s="26"/>
      <c r="AZD274" s="16"/>
      <c r="AZE274" s="16"/>
      <c r="AZG274" s="26"/>
      <c r="AZJ274" s="26"/>
      <c r="AZK274" s="16"/>
      <c r="AZL274" s="16"/>
      <c r="AZN274" s="26"/>
      <c r="AZQ274" s="26"/>
      <c r="AZR274" s="16"/>
      <c r="AZS274" s="16"/>
      <c r="AZU274" s="26"/>
      <c r="AZX274" s="26"/>
      <c r="AZY274" s="16"/>
      <c r="AZZ274" s="16"/>
      <c r="BAB274" s="26"/>
      <c r="BAE274" s="26"/>
      <c r="BAF274" s="16"/>
      <c r="BAG274" s="16"/>
      <c r="BAI274" s="26"/>
      <c r="BAL274" s="26"/>
      <c r="BAM274" s="16"/>
      <c r="BAN274" s="16"/>
      <c r="BAP274" s="26"/>
      <c r="BAS274" s="26"/>
      <c r="BAT274" s="16"/>
      <c r="BAU274" s="16"/>
      <c r="BAW274" s="26"/>
      <c r="BAZ274" s="26"/>
      <c r="BBA274" s="16"/>
      <c r="BBB274" s="16"/>
      <c r="BBD274" s="26"/>
      <c r="BBG274" s="26"/>
      <c r="BBH274" s="16"/>
      <c r="BBI274" s="16"/>
      <c r="BBK274" s="26"/>
      <c r="BBN274" s="26"/>
      <c r="BBO274" s="16"/>
      <c r="BBP274" s="16"/>
      <c r="BBR274" s="26"/>
      <c r="BBU274" s="26"/>
      <c r="BBV274" s="16"/>
      <c r="BBW274" s="16"/>
      <c r="BBY274" s="26"/>
      <c r="BCB274" s="26"/>
      <c r="BCC274" s="16"/>
      <c r="BCD274" s="16"/>
      <c r="BCF274" s="26"/>
      <c r="BCI274" s="26"/>
      <c r="BCJ274" s="16"/>
      <c r="BCK274" s="16"/>
      <c r="BCM274" s="26"/>
      <c r="BCP274" s="26"/>
      <c r="BCQ274" s="16"/>
      <c r="BCR274" s="16"/>
      <c r="BCT274" s="26"/>
      <c r="BCW274" s="26"/>
      <c r="BCX274" s="16"/>
      <c r="BCY274" s="16"/>
      <c r="BDA274" s="26"/>
      <c r="BDD274" s="26"/>
      <c r="BDE274" s="16"/>
      <c r="BDF274" s="16"/>
      <c r="BDH274" s="26"/>
      <c r="BDK274" s="26"/>
      <c r="BDL274" s="16"/>
      <c r="BDM274" s="16"/>
      <c r="BDO274" s="26"/>
      <c r="BDR274" s="26"/>
      <c r="BDS274" s="16"/>
      <c r="BDT274" s="16"/>
      <c r="BDV274" s="26"/>
      <c r="BDY274" s="26"/>
      <c r="BDZ274" s="16"/>
      <c r="BEA274" s="16"/>
      <c r="BEC274" s="26"/>
      <c r="BEF274" s="26"/>
      <c r="BEG274" s="16"/>
      <c r="BEH274" s="16"/>
      <c r="BEJ274" s="26"/>
      <c r="BEM274" s="26"/>
      <c r="BEN274" s="16"/>
      <c r="BEO274" s="16"/>
      <c r="BEQ274" s="26"/>
      <c r="BET274" s="26"/>
      <c r="BEU274" s="16"/>
      <c r="BEV274" s="16"/>
      <c r="BEX274" s="26"/>
      <c r="BFA274" s="26"/>
      <c r="BFB274" s="16"/>
      <c r="BFC274" s="16"/>
      <c r="BFE274" s="26"/>
      <c r="BFH274" s="26"/>
      <c r="BFI274" s="16"/>
      <c r="BFJ274" s="16"/>
      <c r="BFL274" s="26"/>
      <c r="BFO274" s="26"/>
      <c r="BFP274" s="16"/>
      <c r="BFQ274" s="16"/>
      <c r="BFS274" s="26"/>
      <c r="BFV274" s="26"/>
      <c r="BFW274" s="16"/>
      <c r="BFX274" s="16"/>
      <c r="BFZ274" s="26"/>
      <c r="BGC274" s="26"/>
      <c r="BGD274" s="16"/>
      <c r="BGE274" s="16"/>
      <c r="BGG274" s="26"/>
      <c r="BGJ274" s="26"/>
      <c r="BGK274" s="16"/>
      <c r="BGL274" s="16"/>
      <c r="BGN274" s="26"/>
      <c r="BGQ274" s="26"/>
      <c r="BGR274" s="16"/>
      <c r="BGS274" s="16"/>
      <c r="BGU274" s="26"/>
      <c r="BGX274" s="26"/>
      <c r="BGY274" s="16"/>
      <c r="BGZ274" s="16"/>
      <c r="BHB274" s="26"/>
      <c r="BHE274" s="26"/>
      <c r="BHF274" s="16"/>
      <c r="BHG274" s="16"/>
      <c r="BHI274" s="26"/>
      <c r="BHL274" s="26"/>
      <c r="BHM274" s="16"/>
      <c r="BHN274" s="16"/>
      <c r="BHP274" s="26"/>
      <c r="BHS274" s="26"/>
      <c r="BHT274" s="16"/>
      <c r="BHU274" s="16"/>
      <c r="BHW274" s="26"/>
      <c r="BHZ274" s="26"/>
      <c r="BIA274" s="16"/>
      <c r="BIB274" s="16"/>
      <c r="BID274" s="26"/>
      <c r="BIG274" s="26"/>
      <c r="BIH274" s="16"/>
      <c r="BII274" s="16"/>
      <c r="BIK274" s="26"/>
      <c r="BIN274" s="26"/>
      <c r="BIO274" s="16"/>
      <c r="BIP274" s="16"/>
      <c r="BIR274" s="26"/>
      <c r="BIU274" s="26"/>
      <c r="BIV274" s="16"/>
      <c r="BIW274" s="16"/>
      <c r="BIY274" s="26"/>
      <c r="BJB274" s="26"/>
      <c r="BJC274" s="16"/>
      <c r="BJD274" s="16"/>
      <c r="BJF274" s="26"/>
      <c r="BJI274" s="26"/>
      <c r="BJJ274" s="16"/>
      <c r="BJK274" s="16"/>
      <c r="BJM274" s="26"/>
      <c r="BJP274" s="26"/>
      <c r="BJQ274" s="16"/>
      <c r="BJR274" s="16"/>
      <c r="BJT274" s="26"/>
      <c r="BJW274" s="26"/>
      <c r="BJX274" s="16"/>
      <c r="BJY274" s="16"/>
      <c r="BKA274" s="26"/>
      <c r="BKD274" s="26"/>
      <c r="BKE274" s="16"/>
      <c r="BKF274" s="16"/>
      <c r="BKH274" s="26"/>
      <c r="BKK274" s="26"/>
      <c r="BKL274" s="16"/>
      <c r="BKM274" s="16"/>
      <c r="BKO274" s="26"/>
      <c r="BKR274" s="26"/>
      <c r="BKS274" s="16"/>
      <c r="BKT274" s="16"/>
      <c r="BKV274" s="26"/>
      <c r="BKY274" s="26"/>
      <c r="BKZ274" s="16"/>
      <c r="BLA274" s="16"/>
      <c r="BLC274" s="26"/>
      <c r="BLF274" s="26"/>
      <c r="BLG274" s="16"/>
      <c r="BLH274" s="16"/>
      <c r="BLJ274" s="26"/>
      <c r="BLM274" s="26"/>
      <c r="BLN274" s="16"/>
      <c r="BLO274" s="16"/>
      <c r="BLQ274" s="26"/>
      <c r="BLT274" s="26"/>
      <c r="BLU274" s="16"/>
      <c r="BLV274" s="16"/>
      <c r="BLX274" s="26"/>
      <c r="BMA274" s="26"/>
      <c r="BMB274" s="16"/>
      <c r="BMC274" s="16"/>
      <c r="BME274" s="26"/>
      <c r="BMH274" s="26"/>
      <c r="BMI274" s="16"/>
      <c r="BMJ274" s="16"/>
      <c r="BML274" s="26"/>
      <c r="BMO274" s="26"/>
      <c r="BMP274" s="16"/>
      <c r="BMQ274" s="16"/>
      <c r="BMS274" s="26"/>
      <c r="BMV274" s="26"/>
      <c r="BMW274" s="16"/>
      <c r="BMX274" s="16"/>
      <c r="BMZ274" s="26"/>
      <c r="BNC274" s="26"/>
      <c r="BND274" s="16"/>
      <c r="BNE274" s="16"/>
      <c r="BNG274" s="26"/>
      <c r="BNJ274" s="26"/>
      <c r="BNK274" s="16"/>
      <c r="BNL274" s="16"/>
      <c r="BNN274" s="26"/>
      <c r="BNQ274" s="26"/>
      <c r="BNR274" s="16"/>
      <c r="BNS274" s="16"/>
      <c r="BNU274" s="26"/>
      <c r="BNX274" s="26"/>
      <c r="BNY274" s="16"/>
      <c r="BNZ274" s="16"/>
      <c r="BOB274" s="26"/>
      <c r="BOE274" s="26"/>
      <c r="BOF274" s="16"/>
      <c r="BOG274" s="16"/>
      <c r="BOI274" s="26"/>
      <c r="BOL274" s="26"/>
      <c r="BOM274" s="16"/>
      <c r="BON274" s="16"/>
      <c r="BOP274" s="26"/>
      <c r="BOS274" s="26"/>
      <c r="BOT274" s="16"/>
      <c r="BOU274" s="16"/>
      <c r="BOW274" s="26"/>
      <c r="BOZ274" s="26"/>
      <c r="BPA274" s="16"/>
      <c r="BPB274" s="16"/>
      <c r="BPD274" s="26"/>
      <c r="BPG274" s="26"/>
      <c r="BPH274" s="16"/>
      <c r="BPI274" s="16"/>
      <c r="BPK274" s="26"/>
      <c r="BPN274" s="26"/>
      <c r="BPO274" s="16"/>
      <c r="BPP274" s="16"/>
      <c r="BPR274" s="26"/>
      <c r="BPU274" s="26"/>
      <c r="BPV274" s="16"/>
      <c r="BPW274" s="16"/>
      <c r="BPY274" s="26"/>
      <c r="BQB274" s="26"/>
      <c r="BQC274" s="16"/>
      <c r="BQD274" s="16"/>
      <c r="BQF274" s="26"/>
      <c r="BQI274" s="26"/>
      <c r="BQJ274" s="16"/>
      <c r="BQK274" s="16"/>
      <c r="BQM274" s="26"/>
      <c r="BQP274" s="26"/>
      <c r="BQQ274" s="16"/>
      <c r="BQR274" s="16"/>
      <c r="BQT274" s="26"/>
      <c r="BQW274" s="26"/>
      <c r="BQX274" s="16"/>
      <c r="BQY274" s="16"/>
      <c r="BRA274" s="26"/>
      <c r="BRD274" s="26"/>
      <c r="BRE274" s="16"/>
      <c r="BRF274" s="16"/>
      <c r="BRH274" s="26"/>
      <c r="BRK274" s="26"/>
      <c r="BRL274" s="16"/>
      <c r="BRM274" s="16"/>
      <c r="BRO274" s="26"/>
      <c r="BRR274" s="26"/>
      <c r="BRS274" s="16"/>
      <c r="BRT274" s="16"/>
      <c r="BRV274" s="26"/>
      <c r="BRY274" s="26"/>
      <c r="BRZ274" s="16"/>
      <c r="BSA274" s="16"/>
      <c r="BSC274" s="26"/>
      <c r="BSF274" s="26"/>
      <c r="BSG274" s="16"/>
      <c r="BSH274" s="16"/>
      <c r="BSJ274" s="26"/>
      <c r="BSM274" s="26"/>
      <c r="BSN274" s="16"/>
      <c r="BSO274" s="16"/>
      <c r="BSQ274" s="26"/>
      <c r="BST274" s="26"/>
      <c r="BSU274" s="16"/>
      <c r="BSV274" s="16"/>
      <c r="BSX274" s="26"/>
      <c r="BTA274" s="26"/>
      <c r="BTB274" s="16"/>
      <c r="BTC274" s="16"/>
      <c r="BTE274" s="26"/>
      <c r="BTH274" s="26"/>
      <c r="BTI274" s="16"/>
      <c r="BTJ274" s="16"/>
      <c r="BTL274" s="26"/>
      <c r="BTO274" s="26"/>
      <c r="BTP274" s="16"/>
      <c r="BTQ274" s="16"/>
      <c r="BTS274" s="26"/>
      <c r="BTV274" s="26"/>
      <c r="BTW274" s="16"/>
      <c r="BTX274" s="16"/>
      <c r="BTZ274" s="26"/>
      <c r="BUC274" s="26"/>
      <c r="BUD274" s="16"/>
      <c r="BUE274" s="16"/>
      <c r="BUG274" s="26"/>
      <c r="BUJ274" s="26"/>
      <c r="BUK274" s="16"/>
      <c r="BUL274" s="16"/>
      <c r="BUN274" s="26"/>
      <c r="BUQ274" s="26"/>
      <c r="BUR274" s="16"/>
      <c r="BUS274" s="16"/>
      <c r="BUU274" s="26"/>
      <c r="BUX274" s="26"/>
      <c r="BUY274" s="16"/>
      <c r="BUZ274" s="16"/>
      <c r="BVB274" s="26"/>
      <c r="BVE274" s="26"/>
      <c r="BVF274" s="16"/>
      <c r="BVG274" s="16"/>
      <c r="BVI274" s="26"/>
      <c r="BVL274" s="26"/>
      <c r="BVM274" s="16"/>
      <c r="BVN274" s="16"/>
      <c r="BVP274" s="26"/>
      <c r="BVS274" s="26"/>
      <c r="BVT274" s="16"/>
      <c r="BVU274" s="16"/>
      <c r="BVW274" s="26"/>
      <c r="BVZ274" s="26"/>
      <c r="BWA274" s="16"/>
      <c r="BWB274" s="16"/>
      <c r="BWD274" s="26"/>
      <c r="BWG274" s="26"/>
      <c r="BWH274" s="16"/>
      <c r="BWI274" s="16"/>
      <c r="BWK274" s="26"/>
      <c r="BWN274" s="26"/>
      <c r="BWO274" s="16"/>
      <c r="BWP274" s="16"/>
      <c r="BWR274" s="26"/>
      <c r="BWU274" s="26"/>
      <c r="BWV274" s="16"/>
      <c r="BWW274" s="16"/>
      <c r="BWY274" s="26"/>
      <c r="BXB274" s="26"/>
      <c r="BXC274" s="16"/>
      <c r="BXD274" s="16"/>
      <c r="BXF274" s="26"/>
      <c r="BXI274" s="26"/>
      <c r="BXJ274" s="16"/>
      <c r="BXK274" s="16"/>
      <c r="BXM274" s="26"/>
      <c r="BXP274" s="26"/>
      <c r="BXQ274" s="16"/>
      <c r="BXR274" s="16"/>
      <c r="BXT274" s="26"/>
      <c r="BXW274" s="26"/>
      <c r="BXX274" s="16"/>
      <c r="BXY274" s="16"/>
      <c r="BYA274" s="26"/>
      <c r="BYD274" s="26"/>
      <c r="BYE274" s="16"/>
      <c r="BYF274" s="16"/>
      <c r="BYH274" s="26"/>
      <c r="BYK274" s="26"/>
      <c r="BYL274" s="16"/>
      <c r="BYM274" s="16"/>
      <c r="BYO274" s="26"/>
      <c r="BYR274" s="26"/>
      <c r="BYS274" s="16"/>
      <c r="BYT274" s="16"/>
      <c r="BYV274" s="26"/>
      <c r="BYY274" s="26"/>
      <c r="BYZ274" s="16"/>
      <c r="BZA274" s="16"/>
      <c r="BZC274" s="26"/>
      <c r="BZF274" s="26"/>
      <c r="BZG274" s="16"/>
      <c r="BZH274" s="16"/>
      <c r="BZJ274" s="26"/>
      <c r="BZM274" s="26"/>
      <c r="BZN274" s="16"/>
      <c r="BZO274" s="16"/>
      <c r="BZQ274" s="26"/>
      <c r="BZT274" s="26"/>
      <c r="BZU274" s="16"/>
      <c r="BZV274" s="16"/>
      <c r="BZX274" s="26"/>
      <c r="CAA274" s="26"/>
      <c r="CAB274" s="16"/>
      <c r="CAC274" s="16"/>
      <c r="CAE274" s="26"/>
      <c r="CAH274" s="26"/>
      <c r="CAI274" s="16"/>
      <c r="CAJ274" s="16"/>
      <c r="CAL274" s="26"/>
      <c r="CAO274" s="26"/>
      <c r="CAP274" s="16"/>
      <c r="CAQ274" s="16"/>
      <c r="CAS274" s="26"/>
      <c r="CAV274" s="26"/>
      <c r="CAW274" s="16"/>
      <c r="CAX274" s="16"/>
      <c r="CAZ274" s="26"/>
      <c r="CBC274" s="26"/>
      <c r="CBD274" s="16"/>
      <c r="CBE274" s="16"/>
      <c r="CBG274" s="26"/>
      <c r="CBJ274" s="26"/>
      <c r="CBK274" s="16"/>
      <c r="CBL274" s="16"/>
      <c r="CBN274" s="26"/>
      <c r="CBQ274" s="26"/>
      <c r="CBR274" s="16"/>
      <c r="CBS274" s="16"/>
      <c r="CBU274" s="26"/>
      <c r="CBX274" s="26"/>
      <c r="CBY274" s="16"/>
      <c r="CBZ274" s="16"/>
      <c r="CCB274" s="26"/>
      <c r="CCE274" s="26"/>
      <c r="CCF274" s="16"/>
      <c r="CCG274" s="16"/>
      <c r="CCI274" s="26"/>
      <c r="CCL274" s="26"/>
      <c r="CCM274" s="16"/>
      <c r="CCN274" s="16"/>
      <c r="CCP274" s="26"/>
      <c r="CCS274" s="26"/>
      <c r="CCT274" s="16"/>
      <c r="CCU274" s="16"/>
      <c r="CCW274" s="26"/>
      <c r="CCZ274" s="26"/>
      <c r="CDA274" s="16"/>
      <c r="CDB274" s="16"/>
      <c r="CDD274" s="26"/>
      <c r="CDG274" s="26"/>
      <c r="CDH274" s="16"/>
      <c r="CDI274" s="16"/>
      <c r="CDK274" s="26"/>
      <c r="CDN274" s="26"/>
      <c r="CDO274" s="16"/>
      <c r="CDP274" s="16"/>
      <c r="CDR274" s="26"/>
      <c r="CDU274" s="26"/>
      <c r="CDV274" s="16"/>
      <c r="CDW274" s="16"/>
      <c r="CDY274" s="26"/>
      <c r="CEB274" s="26"/>
      <c r="CEC274" s="16"/>
      <c r="CED274" s="16"/>
      <c r="CEF274" s="26"/>
      <c r="CEI274" s="26"/>
      <c r="CEJ274" s="16"/>
      <c r="CEK274" s="16"/>
      <c r="CEM274" s="26"/>
      <c r="CEP274" s="26"/>
      <c r="CEQ274" s="16"/>
      <c r="CER274" s="16"/>
      <c r="CET274" s="26"/>
      <c r="CEW274" s="26"/>
      <c r="CEX274" s="16"/>
      <c r="CEY274" s="16"/>
      <c r="CFA274" s="26"/>
      <c r="CFD274" s="26"/>
      <c r="CFE274" s="16"/>
      <c r="CFF274" s="16"/>
      <c r="CFH274" s="26"/>
      <c r="CFK274" s="26"/>
      <c r="CFL274" s="16"/>
      <c r="CFM274" s="16"/>
      <c r="CFO274" s="26"/>
      <c r="CFR274" s="26"/>
      <c r="CFS274" s="16"/>
      <c r="CFT274" s="16"/>
      <c r="CFV274" s="26"/>
      <c r="CFY274" s="26"/>
      <c r="CFZ274" s="16"/>
      <c r="CGA274" s="16"/>
      <c r="CGC274" s="26"/>
      <c r="CGF274" s="26"/>
      <c r="CGG274" s="16"/>
      <c r="CGH274" s="16"/>
      <c r="CGJ274" s="26"/>
      <c r="CGM274" s="26"/>
      <c r="CGN274" s="16"/>
      <c r="CGO274" s="16"/>
      <c r="CGQ274" s="26"/>
      <c r="CGT274" s="26"/>
      <c r="CGU274" s="16"/>
      <c r="CGV274" s="16"/>
      <c r="CGX274" s="26"/>
      <c r="CHA274" s="26"/>
      <c r="CHB274" s="16"/>
      <c r="CHC274" s="16"/>
      <c r="CHE274" s="26"/>
      <c r="CHH274" s="26"/>
      <c r="CHI274" s="16"/>
      <c r="CHJ274" s="16"/>
      <c r="CHL274" s="26"/>
      <c r="CHO274" s="26"/>
      <c r="CHP274" s="16"/>
      <c r="CHQ274" s="16"/>
      <c r="CHS274" s="26"/>
      <c r="CHV274" s="26"/>
      <c r="CHW274" s="16"/>
      <c r="CHX274" s="16"/>
      <c r="CHZ274" s="26"/>
      <c r="CIC274" s="26"/>
      <c r="CID274" s="16"/>
      <c r="CIE274" s="16"/>
      <c r="CIG274" s="26"/>
      <c r="CIJ274" s="26"/>
      <c r="CIK274" s="16"/>
      <c r="CIL274" s="16"/>
      <c r="CIN274" s="26"/>
      <c r="CIQ274" s="26"/>
      <c r="CIR274" s="16"/>
      <c r="CIS274" s="16"/>
      <c r="CIU274" s="26"/>
      <c r="CIX274" s="26"/>
      <c r="CIY274" s="16"/>
      <c r="CIZ274" s="16"/>
      <c r="CJB274" s="26"/>
      <c r="CJE274" s="26"/>
      <c r="CJF274" s="16"/>
      <c r="CJG274" s="16"/>
      <c r="CJI274" s="26"/>
      <c r="CJL274" s="26"/>
      <c r="CJM274" s="16"/>
      <c r="CJN274" s="16"/>
      <c r="CJP274" s="26"/>
      <c r="CJS274" s="26"/>
      <c r="CJT274" s="16"/>
      <c r="CJU274" s="16"/>
      <c r="CJW274" s="26"/>
      <c r="CJZ274" s="26"/>
      <c r="CKA274" s="16"/>
      <c r="CKB274" s="16"/>
      <c r="CKD274" s="26"/>
      <c r="CKG274" s="26"/>
      <c r="CKH274" s="16"/>
      <c r="CKI274" s="16"/>
      <c r="CKK274" s="26"/>
      <c r="CKN274" s="26"/>
      <c r="CKO274" s="16"/>
      <c r="CKP274" s="16"/>
      <c r="CKR274" s="26"/>
      <c r="CKU274" s="26"/>
      <c r="CKV274" s="16"/>
      <c r="CKW274" s="16"/>
      <c r="CKY274" s="26"/>
      <c r="CLB274" s="26"/>
      <c r="CLC274" s="16"/>
      <c r="CLD274" s="16"/>
      <c r="CLF274" s="26"/>
      <c r="CLI274" s="26"/>
      <c r="CLJ274" s="16"/>
      <c r="CLK274" s="16"/>
      <c r="CLM274" s="26"/>
      <c r="CLP274" s="26"/>
      <c r="CLQ274" s="16"/>
      <c r="CLR274" s="16"/>
      <c r="CLT274" s="26"/>
      <c r="CLW274" s="26"/>
      <c r="CLX274" s="16"/>
      <c r="CLY274" s="16"/>
      <c r="CMA274" s="26"/>
      <c r="CMD274" s="26"/>
      <c r="CME274" s="16"/>
      <c r="CMF274" s="16"/>
      <c r="CMH274" s="26"/>
      <c r="CMK274" s="26"/>
      <c r="CML274" s="16"/>
      <c r="CMM274" s="16"/>
      <c r="CMO274" s="26"/>
      <c r="CMR274" s="26"/>
      <c r="CMS274" s="16"/>
      <c r="CMT274" s="16"/>
      <c r="CMV274" s="26"/>
      <c r="CMY274" s="26"/>
      <c r="CMZ274" s="16"/>
      <c r="CNA274" s="16"/>
      <c r="CNC274" s="26"/>
      <c r="CNF274" s="26"/>
      <c r="CNG274" s="16"/>
      <c r="CNH274" s="16"/>
      <c r="CNJ274" s="26"/>
      <c r="CNM274" s="26"/>
      <c r="CNN274" s="16"/>
      <c r="CNO274" s="16"/>
      <c r="CNQ274" s="26"/>
      <c r="CNT274" s="26"/>
      <c r="CNU274" s="16"/>
      <c r="CNV274" s="16"/>
      <c r="CNX274" s="26"/>
      <c r="COA274" s="26"/>
      <c r="COB274" s="16"/>
      <c r="COC274" s="16"/>
      <c r="COE274" s="26"/>
      <c r="COH274" s="26"/>
      <c r="COI274" s="16"/>
      <c r="COJ274" s="16"/>
      <c r="COL274" s="26"/>
      <c r="COO274" s="26"/>
      <c r="COP274" s="16"/>
      <c r="COQ274" s="16"/>
      <c r="COS274" s="26"/>
      <c r="COV274" s="26"/>
      <c r="COW274" s="16"/>
      <c r="COX274" s="16"/>
      <c r="COZ274" s="26"/>
      <c r="CPC274" s="26"/>
      <c r="CPD274" s="16"/>
      <c r="CPE274" s="16"/>
      <c r="CPG274" s="26"/>
      <c r="CPJ274" s="26"/>
      <c r="CPK274" s="16"/>
      <c r="CPL274" s="16"/>
      <c r="CPN274" s="26"/>
      <c r="CPQ274" s="26"/>
      <c r="CPR274" s="16"/>
      <c r="CPS274" s="16"/>
      <c r="CPU274" s="26"/>
      <c r="CPX274" s="26"/>
      <c r="CPY274" s="16"/>
      <c r="CPZ274" s="16"/>
      <c r="CQB274" s="26"/>
      <c r="CQE274" s="26"/>
      <c r="CQF274" s="16"/>
      <c r="CQG274" s="16"/>
      <c r="CQI274" s="26"/>
      <c r="CQL274" s="26"/>
      <c r="CQM274" s="16"/>
      <c r="CQN274" s="16"/>
      <c r="CQP274" s="26"/>
      <c r="CQS274" s="26"/>
      <c r="CQT274" s="16"/>
      <c r="CQU274" s="16"/>
      <c r="CQW274" s="26"/>
      <c r="CQZ274" s="26"/>
      <c r="CRA274" s="16"/>
      <c r="CRB274" s="16"/>
      <c r="CRD274" s="26"/>
      <c r="CRG274" s="26"/>
      <c r="CRH274" s="16"/>
      <c r="CRI274" s="16"/>
      <c r="CRK274" s="26"/>
      <c r="CRN274" s="26"/>
      <c r="CRO274" s="16"/>
      <c r="CRP274" s="16"/>
      <c r="CRR274" s="26"/>
      <c r="CRU274" s="26"/>
      <c r="CRV274" s="16"/>
      <c r="CRW274" s="16"/>
      <c r="CRY274" s="26"/>
      <c r="CSB274" s="26"/>
      <c r="CSC274" s="16"/>
      <c r="CSD274" s="16"/>
      <c r="CSF274" s="26"/>
      <c r="CSI274" s="26"/>
      <c r="CSJ274" s="16"/>
      <c r="CSK274" s="16"/>
      <c r="CSM274" s="26"/>
      <c r="CSP274" s="26"/>
      <c r="CSQ274" s="16"/>
      <c r="CSR274" s="16"/>
      <c r="CST274" s="26"/>
      <c r="CSW274" s="26"/>
      <c r="CSX274" s="16"/>
      <c r="CSY274" s="16"/>
      <c r="CTA274" s="26"/>
      <c r="CTD274" s="26"/>
      <c r="CTE274" s="16"/>
      <c r="CTF274" s="16"/>
      <c r="CTH274" s="26"/>
      <c r="CTK274" s="26"/>
      <c r="CTL274" s="16"/>
      <c r="CTM274" s="16"/>
      <c r="CTO274" s="26"/>
      <c r="CTR274" s="26"/>
      <c r="CTS274" s="16"/>
      <c r="CTT274" s="16"/>
      <c r="CTV274" s="26"/>
      <c r="CTY274" s="26"/>
      <c r="CTZ274" s="16"/>
      <c r="CUA274" s="16"/>
      <c r="CUC274" s="26"/>
      <c r="CUF274" s="26"/>
      <c r="CUG274" s="16"/>
      <c r="CUH274" s="16"/>
      <c r="CUJ274" s="26"/>
      <c r="CUM274" s="26"/>
      <c r="CUN274" s="16"/>
      <c r="CUO274" s="16"/>
      <c r="CUQ274" s="26"/>
      <c r="CUT274" s="26"/>
      <c r="CUU274" s="16"/>
      <c r="CUV274" s="16"/>
      <c r="CUX274" s="26"/>
      <c r="CVA274" s="26"/>
      <c r="CVB274" s="16"/>
      <c r="CVC274" s="16"/>
      <c r="CVE274" s="26"/>
      <c r="CVH274" s="26"/>
      <c r="CVI274" s="16"/>
      <c r="CVJ274" s="16"/>
      <c r="CVL274" s="26"/>
      <c r="CVO274" s="26"/>
      <c r="CVP274" s="16"/>
      <c r="CVQ274" s="16"/>
      <c r="CVS274" s="26"/>
      <c r="CVV274" s="26"/>
      <c r="CVW274" s="16"/>
      <c r="CVX274" s="16"/>
      <c r="CVZ274" s="26"/>
      <c r="CWC274" s="26"/>
      <c r="CWD274" s="16"/>
      <c r="CWE274" s="16"/>
      <c r="CWG274" s="26"/>
      <c r="CWJ274" s="26"/>
      <c r="CWK274" s="16"/>
      <c r="CWL274" s="16"/>
      <c r="CWN274" s="26"/>
      <c r="CWQ274" s="26"/>
      <c r="CWR274" s="16"/>
      <c r="CWS274" s="16"/>
      <c r="CWU274" s="26"/>
      <c r="CWX274" s="26"/>
      <c r="CWY274" s="16"/>
      <c r="CWZ274" s="16"/>
      <c r="CXB274" s="26"/>
      <c r="CXE274" s="26"/>
      <c r="CXF274" s="16"/>
      <c r="CXG274" s="16"/>
      <c r="CXI274" s="26"/>
      <c r="CXL274" s="26"/>
      <c r="CXM274" s="16"/>
      <c r="CXN274" s="16"/>
      <c r="CXP274" s="26"/>
      <c r="CXS274" s="26"/>
      <c r="CXT274" s="16"/>
      <c r="CXU274" s="16"/>
      <c r="CXW274" s="26"/>
      <c r="CXZ274" s="26"/>
      <c r="CYA274" s="16"/>
      <c r="CYB274" s="16"/>
      <c r="CYD274" s="26"/>
      <c r="CYG274" s="26"/>
      <c r="CYH274" s="16"/>
      <c r="CYI274" s="16"/>
      <c r="CYK274" s="26"/>
      <c r="CYN274" s="26"/>
      <c r="CYO274" s="16"/>
      <c r="CYP274" s="16"/>
      <c r="CYR274" s="26"/>
      <c r="CYU274" s="26"/>
      <c r="CYV274" s="16"/>
      <c r="CYW274" s="16"/>
      <c r="CYY274" s="26"/>
      <c r="CZB274" s="26"/>
      <c r="CZC274" s="16"/>
      <c r="CZD274" s="16"/>
      <c r="CZF274" s="26"/>
      <c r="CZI274" s="26"/>
      <c r="CZJ274" s="16"/>
      <c r="CZK274" s="16"/>
      <c r="CZM274" s="26"/>
      <c r="CZP274" s="26"/>
      <c r="CZQ274" s="16"/>
      <c r="CZR274" s="16"/>
      <c r="CZT274" s="26"/>
      <c r="CZW274" s="26"/>
      <c r="CZX274" s="16"/>
      <c r="CZY274" s="16"/>
      <c r="DAA274" s="26"/>
      <c r="DAD274" s="26"/>
      <c r="DAE274" s="16"/>
      <c r="DAF274" s="16"/>
      <c r="DAH274" s="26"/>
      <c r="DAK274" s="26"/>
      <c r="DAL274" s="16"/>
      <c r="DAM274" s="16"/>
      <c r="DAO274" s="26"/>
      <c r="DAR274" s="26"/>
      <c r="DAS274" s="16"/>
      <c r="DAT274" s="16"/>
      <c r="DAV274" s="26"/>
      <c r="DAY274" s="26"/>
      <c r="DAZ274" s="16"/>
      <c r="DBA274" s="16"/>
      <c r="DBC274" s="26"/>
      <c r="DBF274" s="26"/>
      <c r="DBG274" s="16"/>
      <c r="DBH274" s="16"/>
      <c r="DBJ274" s="26"/>
      <c r="DBM274" s="26"/>
      <c r="DBN274" s="16"/>
      <c r="DBO274" s="16"/>
      <c r="DBQ274" s="26"/>
      <c r="DBT274" s="26"/>
      <c r="DBU274" s="16"/>
      <c r="DBV274" s="16"/>
      <c r="DBX274" s="26"/>
      <c r="DCA274" s="26"/>
      <c r="DCB274" s="16"/>
      <c r="DCC274" s="16"/>
      <c r="DCE274" s="26"/>
      <c r="DCH274" s="26"/>
      <c r="DCI274" s="16"/>
      <c r="DCJ274" s="16"/>
      <c r="DCL274" s="26"/>
      <c r="DCO274" s="26"/>
      <c r="DCP274" s="16"/>
      <c r="DCQ274" s="16"/>
      <c r="DCS274" s="26"/>
      <c r="DCV274" s="26"/>
      <c r="DCW274" s="16"/>
      <c r="DCX274" s="16"/>
      <c r="DCZ274" s="26"/>
      <c r="DDC274" s="26"/>
      <c r="DDD274" s="16"/>
      <c r="DDE274" s="16"/>
      <c r="DDG274" s="26"/>
      <c r="DDJ274" s="26"/>
      <c r="DDK274" s="16"/>
      <c r="DDL274" s="16"/>
      <c r="DDN274" s="26"/>
      <c r="DDQ274" s="26"/>
      <c r="DDR274" s="16"/>
      <c r="DDS274" s="16"/>
      <c r="DDU274" s="26"/>
      <c r="DDX274" s="26"/>
      <c r="DDY274" s="16"/>
      <c r="DDZ274" s="16"/>
      <c r="DEB274" s="26"/>
      <c r="DEE274" s="26"/>
      <c r="DEF274" s="16"/>
      <c r="DEG274" s="16"/>
      <c r="DEI274" s="26"/>
      <c r="DEL274" s="26"/>
      <c r="DEM274" s="16"/>
      <c r="DEN274" s="16"/>
      <c r="DEP274" s="26"/>
      <c r="DES274" s="26"/>
      <c r="DET274" s="16"/>
      <c r="DEU274" s="16"/>
      <c r="DEW274" s="26"/>
      <c r="DEZ274" s="26"/>
      <c r="DFA274" s="16"/>
      <c r="DFB274" s="16"/>
      <c r="DFD274" s="26"/>
      <c r="DFG274" s="26"/>
      <c r="DFH274" s="16"/>
      <c r="DFI274" s="16"/>
      <c r="DFK274" s="26"/>
      <c r="DFN274" s="26"/>
      <c r="DFO274" s="16"/>
      <c r="DFP274" s="16"/>
      <c r="DFR274" s="26"/>
      <c r="DFU274" s="26"/>
      <c r="DFV274" s="16"/>
      <c r="DFW274" s="16"/>
      <c r="DFY274" s="26"/>
      <c r="DGB274" s="26"/>
      <c r="DGC274" s="16"/>
      <c r="DGD274" s="16"/>
      <c r="DGF274" s="26"/>
      <c r="DGI274" s="26"/>
      <c r="DGJ274" s="16"/>
      <c r="DGK274" s="16"/>
      <c r="DGM274" s="26"/>
      <c r="DGP274" s="26"/>
      <c r="DGQ274" s="16"/>
      <c r="DGR274" s="16"/>
      <c r="DGT274" s="26"/>
      <c r="DGW274" s="26"/>
      <c r="DGX274" s="16"/>
      <c r="DGY274" s="16"/>
      <c r="DHA274" s="26"/>
      <c r="DHD274" s="26"/>
      <c r="DHE274" s="16"/>
      <c r="DHF274" s="16"/>
      <c r="DHH274" s="26"/>
      <c r="DHK274" s="26"/>
      <c r="DHL274" s="16"/>
      <c r="DHM274" s="16"/>
      <c r="DHO274" s="26"/>
      <c r="DHR274" s="26"/>
      <c r="DHS274" s="16"/>
      <c r="DHT274" s="16"/>
      <c r="DHV274" s="26"/>
      <c r="DHY274" s="26"/>
      <c r="DHZ274" s="16"/>
      <c r="DIA274" s="16"/>
      <c r="DIC274" s="26"/>
      <c r="DIF274" s="26"/>
      <c r="DIG274" s="16"/>
      <c r="DIH274" s="16"/>
      <c r="DIJ274" s="26"/>
      <c r="DIM274" s="26"/>
      <c r="DIN274" s="16"/>
      <c r="DIO274" s="16"/>
      <c r="DIQ274" s="26"/>
      <c r="DIT274" s="26"/>
      <c r="DIU274" s="16"/>
      <c r="DIV274" s="16"/>
      <c r="DIX274" s="26"/>
      <c r="DJA274" s="26"/>
      <c r="DJB274" s="16"/>
      <c r="DJC274" s="16"/>
      <c r="DJE274" s="26"/>
      <c r="DJH274" s="26"/>
      <c r="DJI274" s="16"/>
      <c r="DJJ274" s="16"/>
      <c r="DJL274" s="26"/>
      <c r="DJO274" s="26"/>
      <c r="DJP274" s="16"/>
      <c r="DJQ274" s="16"/>
      <c r="DJS274" s="26"/>
      <c r="DJV274" s="26"/>
      <c r="DJW274" s="16"/>
      <c r="DJX274" s="16"/>
      <c r="DJZ274" s="26"/>
      <c r="DKC274" s="26"/>
      <c r="DKD274" s="16"/>
      <c r="DKE274" s="16"/>
      <c r="DKG274" s="26"/>
      <c r="DKJ274" s="26"/>
      <c r="DKK274" s="16"/>
      <c r="DKL274" s="16"/>
      <c r="DKN274" s="26"/>
      <c r="DKQ274" s="26"/>
      <c r="DKR274" s="16"/>
      <c r="DKS274" s="16"/>
      <c r="DKU274" s="26"/>
      <c r="DKX274" s="26"/>
      <c r="DKY274" s="16"/>
      <c r="DKZ274" s="16"/>
      <c r="DLB274" s="26"/>
      <c r="DLE274" s="26"/>
      <c r="DLF274" s="16"/>
      <c r="DLG274" s="16"/>
      <c r="DLI274" s="26"/>
      <c r="DLL274" s="26"/>
      <c r="DLM274" s="16"/>
      <c r="DLN274" s="16"/>
      <c r="DLP274" s="26"/>
      <c r="DLS274" s="26"/>
      <c r="DLT274" s="16"/>
      <c r="DLU274" s="16"/>
      <c r="DLW274" s="26"/>
      <c r="DLZ274" s="26"/>
      <c r="DMA274" s="16"/>
      <c r="DMB274" s="16"/>
      <c r="DMD274" s="26"/>
      <c r="DMG274" s="26"/>
      <c r="DMH274" s="16"/>
      <c r="DMI274" s="16"/>
      <c r="DMK274" s="26"/>
      <c r="DMN274" s="26"/>
      <c r="DMO274" s="16"/>
      <c r="DMP274" s="16"/>
      <c r="DMR274" s="26"/>
      <c r="DMU274" s="26"/>
      <c r="DMV274" s="16"/>
      <c r="DMW274" s="16"/>
      <c r="DMY274" s="26"/>
      <c r="DNB274" s="26"/>
      <c r="DNC274" s="16"/>
      <c r="DND274" s="16"/>
      <c r="DNF274" s="26"/>
      <c r="DNI274" s="26"/>
      <c r="DNJ274" s="16"/>
      <c r="DNK274" s="16"/>
      <c r="DNM274" s="26"/>
      <c r="DNP274" s="26"/>
      <c r="DNQ274" s="16"/>
      <c r="DNR274" s="16"/>
      <c r="DNT274" s="26"/>
      <c r="DNW274" s="26"/>
      <c r="DNX274" s="16"/>
      <c r="DNY274" s="16"/>
      <c r="DOA274" s="26"/>
      <c r="DOD274" s="26"/>
      <c r="DOE274" s="16"/>
      <c r="DOF274" s="16"/>
      <c r="DOH274" s="26"/>
      <c r="DOK274" s="26"/>
      <c r="DOL274" s="16"/>
      <c r="DOM274" s="16"/>
      <c r="DOO274" s="26"/>
      <c r="DOR274" s="26"/>
      <c r="DOS274" s="16"/>
      <c r="DOT274" s="16"/>
      <c r="DOV274" s="26"/>
      <c r="DOY274" s="26"/>
      <c r="DOZ274" s="16"/>
      <c r="DPA274" s="16"/>
      <c r="DPC274" s="26"/>
      <c r="DPF274" s="26"/>
      <c r="DPG274" s="16"/>
      <c r="DPH274" s="16"/>
      <c r="DPJ274" s="26"/>
      <c r="DPM274" s="26"/>
      <c r="DPN274" s="16"/>
      <c r="DPO274" s="16"/>
      <c r="DPQ274" s="26"/>
      <c r="DPT274" s="26"/>
      <c r="DPU274" s="16"/>
      <c r="DPV274" s="16"/>
      <c r="DPX274" s="26"/>
      <c r="DQA274" s="26"/>
      <c r="DQB274" s="16"/>
      <c r="DQC274" s="16"/>
      <c r="DQE274" s="26"/>
      <c r="DQH274" s="26"/>
      <c r="DQI274" s="16"/>
      <c r="DQJ274" s="16"/>
      <c r="DQL274" s="26"/>
      <c r="DQO274" s="26"/>
      <c r="DQP274" s="16"/>
      <c r="DQQ274" s="16"/>
      <c r="DQS274" s="26"/>
      <c r="DQV274" s="26"/>
      <c r="DQW274" s="16"/>
      <c r="DQX274" s="16"/>
      <c r="DQZ274" s="26"/>
      <c r="DRC274" s="26"/>
      <c r="DRD274" s="16"/>
      <c r="DRE274" s="16"/>
      <c r="DRG274" s="26"/>
      <c r="DRJ274" s="26"/>
      <c r="DRK274" s="16"/>
      <c r="DRL274" s="16"/>
      <c r="DRN274" s="26"/>
      <c r="DRQ274" s="26"/>
      <c r="DRR274" s="16"/>
      <c r="DRS274" s="16"/>
      <c r="DRU274" s="26"/>
      <c r="DRX274" s="26"/>
      <c r="DRY274" s="16"/>
      <c r="DRZ274" s="16"/>
      <c r="DSB274" s="26"/>
      <c r="DSE274" s="26"/>
      <c r="DSF274" s="16"/>
      <c r="DSG274" s="16"/>
      <c r="DSI274" s="26"/>
      <c r="DSL274" s="26"/>
      <c r="DSM274" s="16"/>
      <c r="DSN274" s="16"/>
      <c r="DSP274" s="26"/>
      <c r="DSS274" s="26"/>
      <c r="DST274" s="16"/>
      <c r="DSU274" s="16"/>
      <c r="DSW274" s="26"/>
      <c r="DSZ274" s="26"/>
      <c r="DTA274" s="16"/>
      <c r="DTB274" s="16"/>
      <c r="DTD274" s="26"/>
      <c r="DTG274" s="26"/>
      <c r="DTH274" s="16"/>
      <c r="DTI274" s="16"/>
      <c r="DTK274" s="26"/>
      <c r="DTN274" s="26"/>
      <c r="DTO274" s="16"/>
      <c r="DTP274" s="16"/>
      <c r="DTR274" s="26"/>
      <c r="DTU274" s="26"/>
      <c r="DTV274" s="16"/>
      <c r="DTW274" s="16"/>
      <c r="DTY274" s="26"/>
      <c r="DUB274" s="26"/>
      <c r="DUC274" s="16"/>
      <c r="DUD274" s="16"/>
      <c r="DUF274" s="26"/>
      <c r="DUI274" s="26"/>
      <c r="DUJ274" s="16"/>
      <c r="DUK274" s="16"/>
      <c r="DUM274" s="26"/>
      <c r="DUP274" s="26"/>
      <c r="DUQ274" s="16"/>
      <c r="DUR274" s="16"/>
      <c r="DUT274" s="26"/>
      <c r="DUW274" s="26"/>
      <c r="DUX274" s="16"/>
      <c r="DUY274" s="16"/>
      <c r="DVA274" s="26"/>
      <c r="DVD274" s="26"/>
      <c r="DVE274" s="16"/>
      <c r="DVF274" s="16"/>
      <c r="DVH274" s="26"/>
      <c r="DVK274" s="26"/>
      <c r="DVL274" s="16"/>
      <c r="DVM274" s="16"/>
      <c r="DVO274" s="26"/>
      <c r="DVR274" s="26"/>
      <c r="DVS274" s="16"/>
      <c r="DVT274" s="16"/>
      <c r="DVV274" s="26"/>
      <c r="DVY274" s="26"/>
      <c r="DVZ274" s="16"/>
      <c r="DWA274" s="16"/>
      <c r="DWC274" s="26"/>
      <c r="DWF274" s="26"/>
      <c r="DWG274" s="16"/>
      <c r="DWH274" s="16"/>
      <c r="DWJ274" s="26"/>
      <c r="DWM274" s="26"/>
      <c r="DWN274" s="16"/>
      <c r="DWO274" s="16"/>
      <c r="DWQ274" s="26"/>
      <c r="DWT274" s="26"/>
      <c r="DWU274" s="16"/>
      <c r="DWV274" s="16"/>
      <c r="DWX274" s="26"/>
      <c r="DXA274" s="26"/>
      <c r="DXB274" s="16"/>
      <c r="DXC274" s="16"/>
      <c r="DXE274" s="26"/>
      <c r="DXH274" s="26"/>
      <c r="DXI274" s="16"/>
      <c r="DXJ274" s="16"/>
      <c r="DXL274" s="26"/>
      <c r="DXO274" s="26"/>
      <c r="DXP274" s="16"/>
      <c r="DXQ274" s="16"/>
      <c r="DXS274" s="26"/>
      <c r="DXV274" s="26"/>
      <c r="DXW274" s="16"/>
      <c r="DXX274" s="16"/>
      <c r="DXZ274" s="26"/>
      <c r="DYC274" s="26"/>
      <c r="DYD274" s="16"/>
      <c r="DYE274" s="16"/>
      <c r="DYG274" s="26"/>
      <c r="DYJ274" s="26"/>
      <c r="DYK274" s="16"/>
      <c r="DYL274" s="16"/>
      <c r="DYN274" s="26"/>
      <c r="DYQ274" s="26"/>
      <c r="DYR274" s="16"/>
      <c r="DYS274" s="16"/>
      <c r="DYU274" s="26"/>
      <c r="DYX274" s="26"/>
      <c r="DYY274" s="16"/>
      <c r="DYZ274" s="16"/>
      <c r="DZB274" s="26"/>
      <c r="DZE274" s="26"/>
      <c r="DZF274" s="16"/>
      <c r="DZG274" s="16"/>
      <c r="DZI274" s="26"/>
      <c r="DZL274" s="26"/>
      <c r="DZM274" s="16"/>
      <c r="DZN274" s="16"/>
      <c r="DZP274" s="26"/>
      <c r="DZS274" s="26"/>
      <c r="DZT274" s="16"/>
      <c r="DZU274" s="16"/>
      <c r="DZW274" s="26"/>
      <c r="DZZ274" s="26"/>
      <c r="EAA274" s="16"/>
      <c r="EAB274" s="16"/>
      <c r="EAD274" s="26"/>
      <c r="EAG274" s="26"/>
      <c r="EAH274" s="16"/>
      <c r="EAI274" s="16"/>
      <c r="EAK274" s="26"/>
      <c r="EAN274" s="26"/>
      <c r="EAO274" s="16"/>
      <c r="EAP274" s="16"/>
      <c r="EAR274" s="26"/>
      <c r="EAU274" s="26"/>
      <c r="EAV274" s="16"/>
      <c r="EAW274" s="16"/>
      <c r="EAY274" s="26"/>
      <c r="EBB274" s="26"/>
      <c r="EBC274" s="16"/>
      <c r="EBD274" s="16"/>
      <c r="EBF274" s="26"/>
      <c r="EBI274" s="26"/>
      <c r="EBJ274" s="16"/>
      <c r="EBK274" s="16"/>
      <c r="EBM274" s="26"/>
      <c r="EBP274" s="26"/>
      <c r="EBQ274" s="16"/>
      <c r="EBR274" s="16"/>
      <c r="EBT274" s="26"/>
      <c r="EBW274" s="26"/>
      <c r="EBX274" s="16"/>
      <c r="EBY274" s="16"/>
      <c r="ECA274" s="26"/>
      <c r="ECD274" s="26"/>
      <c r="ECE274" s="16"/>
      <c r="ECF274" s="16"/>
      <c r="ECH274" s="26"/>
      <c r="ECK274" s="26"/>
      <c r="ECL274" s="16"/>
      <c r="ECM274" s="16"/>
      <c r="ECO274" s="26"/>
      <c r="ECR274" s="26"/>
      <c r="ECS274" s="16"/>
      <c r="ECT274" s="16"/>
      <c r="ECV274" s="26"/>
      <c r="ECY274" s="26"/>
      <c r="ECZ274" s="16"/>
      <c r="EDA274" s="16"/>
      <c r="EDC274" s="26"/>
      <c r="EDF274" s="26"/>
      <c r="EDG274" s="16"/>
      <c r="EDH274" s="16"/>
      <c r="EDJ274" s="26"/>
      <c r="EDM274" s="26"/>
      <c r="EDN274" s="16"/>
      <c r="EDO274" s="16"/>
      <c r="EDQ274" s="26"/>
      <c r="EDT274" s="26"/>
      <c r="EDU274" s="16"/>
      <c r="EDV274" s="16"/>
      <c r="EDX274" s="26"/>
      <c r="EEA274" s="26"/>
      <c r="EEB274" s="16"/>
      <c r="EEC274" s="16"/>
      <c r="EEE274" s="26"/>
      <c r="EEH274" s="26"/>
      <c r="EEI274" s="16"/>
      <c r="EEJ274" s="16"/>
      <c r="EEL274" s="26"/>
      <c r="EEO274" s="26"/>
      <c r="EEP274" s="16"/>
      <c r="EEQ274" s="16"/>
      <c r="EES274" s="26"/>
      <c r="EEV274" s="26"/>
      <c r="EEW274" s="16"/>
      <c r="EEX274" s="16"/>
      <c r="EEZ274" s="26"/>
      <c r="EFC274" s="26"/>
      <c r="EFD274" s="16"/>
      <c r="EFE274" s="16"/>
      <c r="EFG274" s="26"/>
      <c r="EFJ274" s="26"/>
      <c r="EFK274" s="16"/>
      <c r="EFL274" s="16"/>
      <c r="EFN274" s="26"/>
      <c r="EFQ274" s="26"/>
      <c r="EFR274" s="16"/>
      <c r="EFS274" s="16"/>
      <c r="EFU274" s="26"/>
      <c r="EFX274" s="26"/>
      <c r="EFY274" s="16"/>
      <c r="EFZ274" s="16"/>
      <c r="EGB274" s="26"/>
      <c r="EGE274" s="26"/>
      <c r="EGF274" s="16"/>
      <c r="EGG274" s="16"/>
      <c r="EGI274" s="26"/>
      <c r="EGL274" s="26"/>
      <c r="EGM274" s="16"/>
      <c r="EGN274" s="16"/>
      <c r="EGP274" s="26"/>
      <c r="EGS274" s="26"/>
      <c r="EGT274" s="16"/>
      <c r="EGU274" s="16"/>
      <c r="EGW274" s="26"/>
      <c r="EGZ274" s="26"/>
      <c r="EHA274" s="16"/>
      <c r="EHB274" s="16"/>
      <c r="EHD274" s="26"/>
      <c r="EHG274" s="26"/>
      <c r="EHH274" s="16"/>
      <c r="EHI274" s="16"/>
      <c r="EHK274" s="26"/>
      <c r="EHN274" s="26"/>
      <c r="EHO274" s="16"/>
      <c r="EHP274" s="16"/>
      <c r="EHR274" s="26"/>
      <c r="EHU274" s="26"/>
      <c r="EHV274" s="16"/>
      <c r="EHW274" s="16"/>
      <c r="EHY274" s="26"/>
      <c r="EIB274" s="26"/>
      <c r="EIC274" s="16"/>
      <c r="EID274" s="16"/>
      <c r="EIF274" s="26"/>
      <c r="EII274" s="26"/>
      <c r="EIJ274" s="16"/>
      <c r="EIK274" s="16"/>
      <c r="EIM274" s="26"/>
      <c r="EIP274" s="26"/>
      <c r="EIQ274" s="16"/>
      <c r="EIR274" s="16"/>
      <c r="EIT274" s="26"/>
      <c r="EIW274" s="26"/>
      <c r="EIX274" s="16"/>
      <c r="EIY274" s="16"/>
      <c r="EJA274" s="26"/>
      <c r="EJD274" s="26"/>
      <c r="EJE274" s="16"/>
      <c r="EJF274" s="16"/>
      <c r="EJH274" s="26"/>
      <c r="EJK274" s="26"/>
      <c r="EJL274" s="16"/>
      <c r="EJM274" s="16"/>
      <c r="EJO274" s="26"/>
      <c r="EJR274" s="26"/>
      <c r="EJS274" s="16"/>
      <c r="EJT274" s="16"/>
      <c r="EJV274" s="26"/>
      <c r="EJY274" s="26"/>
      <c r="EJZ274" s="16"/>
      <c r="EKA274" s="16"/>
      <c r="EKC274" s="26"/>
      <c r="EKF274" s="26"/>
      <c r="EKG274" s="16"/>
      <c r="EKH274" s="16"/>
      <c r="EKJ274" s="26"/>
      <c r="EKM274" s="26"/>
      <c r="EKN274" s="16"/>
      <c r="EKO274" s="16"/>
      <c r="EKQ274" s="26"/>
      <c r="EKT274" s="26"/>
      <c r="EKU274" s="16"/>
      <c r="EKV274" s="16"/>
      <c r="EKX274" s="26"/>
      <c r="ELA274" s="26"/>
      <c r="ELB274" s="16"/>
      <c r="ELC274" s="16"/>
      <c r="ELE274" s="26"/>
      <c r="ELH274" s="26"/>
      <c r="ELI274" s="16"/>
      <c r="ELJ274" s="16"/>
      <c r="ELL274" s="26"/>
      <c r="ELO274" s="26"/>
      <c r="ELP274" s="16"/>
      <c r="ELQ274" s="16"/>
      <c r="ELS274" s="26"/>
      <c r="ELV274" s="26"/>
      <c r="ELW274" s="16"/>
      <c r="ELX274" s="16"/>
      <c r="ELZ274" s="26"/>
      <c r="EMC274" s="26"/>
      <c r="EMD274" s="16"/>
      <c r="EME274" s="16"/>
      <c r="EMG274" s="26"/>
      <c r="EMJ274" s="26"/>
      <c r="EMK274" s="16"/>
      <c r="EML274" s="16"/>
      <c r="EMN274" s="26"/>
      <c r="EMQ274" s="26"/>
      <c r="EMR274" s="16"/>
      <c r="EMS274" s="16"/>
      <c r="EMU274" s="26"/>
      <c r="EMX274" s="26"/>
      <c r="EMY274" s="16"/>
      <c r="EMZ274" s="16"/>
      <c r="ENB274" s="26"/>
      <c r="ENE274" s="26"/>
      <c r="ENF274" s="16"/>
      <c r="ENG274" s="16"/>
      <c r="ENI274" s="26"/>
      <c r="ENL274" s="26"/>
      <c r="ENM274" s="16"/>
      <c r="ENN274" s="16"/>
      <c r="ENP274" s="26"/>
      <c r="ENS274" s="26"/>
      <c r="ENT274" s="16"/>
      <c r="ENU274" s="16"/>
      <c r="ENW274" s="26"/>
      <c r="ENZ274" s="26"/>
      <c r="EOA274" s="16"/>
      <c r="EOB274" s="16"/>
      <c r="EOD274" s="26"/>
      <c r="EOG274" s="26"/>
      <c r="EOH274" s="16"/>
      <c r="EOI274" s="16"/>
      <c r="EOK274" s="26"/>
      <c r="EON274" s="26"/>
      <c r="EOO274" s="16"/>
      <c r="EOP274" s="16"/>
      <c r="EOR274" s="26"/>
      <c r="EOU274" s="26"/>
      <c r="EOV274" s="16"/>
      <c r="EOW274" s="16"/>
      <c r="EOY274" s="26"/>
      <c r="EPB274" s="26"/>
      <c r="EPC274" s="16"/>
      <c r="EPD274" s="16"/>
      <c r="EPF274" s="26"/>
      <c r="EPI274" s="26"/>
      <c r="EPJ274" s="16"/>
      <c r="EPK274" s="16"/>
      <c r="EPM274" s="26"/>
      <c r="EPP274" s="26"/>
      <c r="EPQ274" s="16"/>
      <c r="EPR274" s="16"/>
      <c r="EPT274" s="26"/>
      <c r="EPW274" s="26"/>
      <c r="EPX274" s="16"/>
      <c r="EPY274" s="16"/>
      <c r="EQA274" s="26"/>
      <c r="EQD274" s="26"/>
      <c r="EQE274" s="16"/>
      <c r="EQF274" s="16"/>
      <c r="EQH274" s="26"/>
      <c r="EQK274" s="26"/>
      <c r="EQL274" s="16"/>
      <c r="EQM274" s="16"/>
      <c r="EQO274" s="26"/>
      <c r="EQR274" s="26"/>
      <c r="EQS274" s="16"/>
      <c r="EQT274" s="16"/>
      <c r="EQV274" s="26"/>
      <c r="EQY274" s="26"/>
      <c r="EQZ274" s="16"/>
      <c r="ERA274" s="16"/>
      <c r="ERC274" s="26"/>
      <c r="ERF274" s="26"/>
      <c r="ERG274" s="16"/>
      <c r="ERH274" s="16"/>
      <c r="ERJ274" s="26"/>
      <c r="ERM274" s="26"/>
      <c r="ERN274" s="16"/>
      <c r="ERO274" s="16"/>
      <c r="ERQ274" s="26"/>
      <c r="ERT274" s="26"/>
      <c r="ERU274" s="16"/>
      <c r="ERV274" s="16"/>
      <c r="ERX274" s="26"/>
      <c r="ESA274" s="26"/>
      <c r="ESB274" s="16"/>
      <c r="ESC274" s="16"/>
      <c r="ESE274" s="26"/>
      <c r="ESH274" s="26"/>
      <c r="ESI274" s="16"/>
      <c r="ESJ274" s="16"/>
      <c r="ESL274" s="26"/>
      <c r="ESO274" s="26"/>
      <c r="ESP274" s="16"/>
      <c r="ESQ274" s="16"/>
      <c r="ESS274" s="26"/>
      <c r="ESV274" s="26"/>
      <c r="ESW274" s="16"/>
      <c r="ESX274" s="16"/>
      <c r="ESZ274" s="26"/>
      <c r="ETC274" s="26"/>
      <c r="ETD274" s="16"/>
      <c r="ETE274" s="16"/>
      <c r="ETG274" s="26"/>
      <c r="ETJ274" s="26"/>
      <c r="ETK274" s="16"/>
      <c r="ETL274" s="16"/>
      <c r="ETN274" s="26"/>
      <c r="ETQ274" s="26"/>
      <c r="ETR274" s="16"/>
      <c r="ETS274" s="16"/>
      <c r="ETU274" s="26"/>
      <c r="ETX274" s="26"/>
      <c r="ETY274" s="16"/>
      <c r="ETZ274" s="16"/>
      <c r="EUB274" s="26"/>
      <c r="EUE274" s="26"/>
      <c r="EUF274" s="16"/>
      <c r="EUG274" s="16"/>
      <c r="EUI274" s="26"/>
      <c r="EUL274" s="26"/>
      <c r="EUM274" s="16"/>
      <c r="EUN274" s="16"/>
      <c r="EUP274" s="26"/>
      <c r="EUS274" s="26"/>
      <c r="EUT274" s="16"/>
      <c r="EUU274" s="16"/>
      <c r="EUW274" s="26"/>
      <c r="EUZ274" s="26"/>
      <c r="EVA274" s="16"/>
      <c r="EVB274" s="16"/>
      <c r="EVD274" s="26"/>
      <c r="EVG274" s="26"/>
      <c r="EVH274" s="16"/>
      <c r="EVI274" s="16"/>
      <c r="EVK274" s="26"/>
      <c r="EVN274" s="26"/>
      <c r="EVO274" s="16"/>
      <c r="EVP274" s="16"/>
      <c r="EVR274" s="26"/>
      <c r="EVU274" s="26"/>
      <c r="EVV274" s="16"/>
      <c r="EVW274" s="16"/>
      <c r="EVY274" s="26"/>
      <c r="EWB274" s="26"/>
      <c r="EWC274" s="16"/>
      <c r="EWD274" s="16"/>
      <c r="EWF274" s="26"/>
      <c r="EWI274" s="26"/>
      <c r="EWJ274" s="16"/>
      <c r="EWK274" s="16"/>
      <c r="EWM274" s="26"/>
      <c r="EWP274" s="26"/>
      <c r="EWQ274" s="16"/>
      <c r="EWR274" s="16"/>
      <c r="EWT274" s="26"/>
      <c r="EWW274" s="26"/>
      <c r="EWX274" s="16"/>
      <c r="EWY274" s="16"/>
      <c r="EXA274" s="26"/>
      <c r="EXD274" s="26"/>
      <c r="EXE274" s="16"/>
      <c r="EXF274" s="16"/>
      <c r="EXH274" s="26"/>
      <c r="EXK274" s="26"/>
      <c r="EXL274" s="16"/>
      <c r="EXM274" s="16"/>
      <c r="EXO274" s="26"/>
      <c r="EXR274" s="26"/>
      <c r="EXS274" s="16"/>
      <c r="EXT274" s="16"/>
      <c r="EXV274" s="26"/>
      <c r="EXY274" s="26"/>
      <c r="EXZ274" s="16"/>
      <c r="EYA274" s="16"/>
      <c r="EYC274" s="26"/>
      <c r="EYF274" s="26"/>
      <c r="EYG274" s="16"/>
      <c r="EYH274" s="16"/>
      <c r="EYJ274" s="26"/>
      <c r="EYM274" s="26"/>
      <c r="EYN274" s="16"/>
      <c r="EYO274" s="16"/>
      <c r="EYQ274" s="26"/>
      <c r="EYT274" s="26"/>
      <c r="EYU274" s="16"/>
      <c r="EYV274" s="16"/>
      <c r="EYX274" s="26"/>
      <c r="EZA274" s="26"/>
      <c r="EZB274" s="16"/>
      <c r="EZC274" s="16"/>
      <c r="EZE274" s="26"/>
      <c r="EZH274" s="26"/>
      <c r="EZI274" s="16"/>
      <c r="EZJ274" s="16"/>
      <c r="EZL274" s="26"/>
      <c r="EZO274" s="26"/>
      <c r="EZP274" s="16"/>
      <c r="EZQ274" s="16"/>
      <c r="EZS274" s="26"/>
      <c r="EZV274" s="26"/>
      <c r="EZW274" s="16"/>
      <c r="EZX274" s="16"/>
      <c r="EZZ274" s="26"/>
      <c r="FAC274" s="26"/>
      <c r="FAD274" s="16"/>
      <c r="FAE274" s="16"/>
      <c r="FAG274" s="26"/>
      <c r="FAJ274" s="26"/>
      <c r="FAK274" s="16"/>
      <c r="FAL274" s="16"/>
      <c r="FAN274" s="26"/>
      <c r="FAQ274" s="26"/>
      <c r="FAR274" s="16"/>
      <c r="FAS274" s="16"/>
      <c r="FAU274" s="26"/>
      <c r="FAX274" s="26"/>
      <c r="FAY274" s="16"/>
      <c r="FAZ274" s="16"/>
      <c r="FBB274" s="26"/>
      <c r="FBE274" s="26"/>
      <c r="FBF274" s="16"/>
      <c r="FBG274" s="16"/>
      <c r="FBI274" s="26"/>
      <c r="FBL274" s="26"/>
      <c r="FBM274" s="16"/>
      <c r="FBN274" s="16"/>
      <c r="FBP274" s="26"/>
      <c r="FBS274" s="26"/>
      <c r="FBT274" s="16"/>
      <c r="FBU274" s="16"/>
      <c r="FBW274" s="26"/>
      <c r="FBZ274" s="26"/>
      <c r="FCA274" s="16"/>
      <c r="FCB274" s="16"/>
      <c r="FCD274" s="26"/>
      <c r="FCG274" s="26"/>
      <c r="FCH274" s="16"/>
      <c r="FCI274" s="16"/>
      <c r="FCK274" s="26"/>
      <c r="FCN274" s="26"/>
      <c r="FCO274" s="16"/>
      <c r="FCP274" s="16"/>
      <c r="FCR274" s="26"/>
      <c r="FCU274" s="26"/>
      <c r="FCV274" s="16"/>
      <c r="FCW274" s="16"/>
      <c r="FCY274" s="26"/>
      <c r="FDB274" s="26"/>
      <c r="FDC274" s="16"/>
      <c r="FDD274" s="16"/>
      <c r="FDF274" s="26"/>
      <c r="FDI274" s="26"/>
      <c r="FDJ274" s="16"/>
      <c r="FDK274" s="16"/>
      <c r="FDM274" s="26"/>
      <c r="FDP274" s="26"/>
      <c r="FDQ274" s="16"/>
      <c r="FDR274" s="16"/>
      <c r="FDT274" s="26"/>
      <c r="FDW274" s="26"/>
      <c r="FDX274" s="16"/>
      <c r="FDY274" s="16"/>
      <c r="FEA274" s="26"/>
      <c r="FED274" s="26"/>
      <c r="FEE274" s="16"/>
      <c r="FEF274" s="16"/>
      <c r="FEH274" s="26"/>
      <c r="FEK274" s="26"/>
      <c r="FEL274" s="16"/>
      <c r="FEM274" s="16"/>
      <c r="FEO274" s="26"/>
      <c r="FER274" s="26"/>
      <c r="FES274" s="16"/>
      <c r="FET274" s="16"/>
      <c r="FEV274" s="26"/>
      <c r="FEY274" s="26"/>
      <c r="FEZ274" s="16"/>
      <c r="FFA274" s="16"/>
      <c r="FFC274" s="26"/>
      <c r="FFF274" s="26"/>
      <c r="FFG274" s="16"/>
      <c r="FFH274" s="16"/>
      <c r="FFJ274" s="26"/>
      <c r="FFM274" s="26"/>
      <c r="FFN274" s="16"/>
      <c r="FFO274" s="16"/>
      <c r="FFQ274" s="26"/>
      <c r="FFT274" s="26"/>
      <c r="FFU274" s="16"/>
      <c r="FFV274" s="16"/>
      <c r="FFX274" s="26"/>
      <c r="FGA274" s="26"/>
      <c r="FGB274" s="16"/>
      <c r="FGC274" s="16"/>
      <c r="FGE274" s="26"/>
      <c r="FGH274" s="26"/>
      <c r="FGI274" s="16"/>
      <c r="FGJ274" s="16"/>
      <c r="FGL274" s="26"/>
      <c r="FGO274" s="26"/>
      <c r="FGP274" s="16"/>
      <c r="FGQ274" s="16"/>
      <c r="FGS274" s="26"/>
      <c r="FGV274" s="26"/>
      <c r="FGW274" s="16"/>
      <c r="FGX274" s="16"/>
      <c r="FGZ274" s="26"/>
      <c r="FHC274" s="26"/>
      <c r="FHD274" s="16"/>
      <c r="FHE274" s="16"/>
      <c r="FHG274" s="26"/>
      <c r="FHJ274" s="26"/>
      <c r="FHK274" s="16"/>
      <c r="FHL274" s="16"/>
      <c r="FHN274" s="26"/>
      <c r="FHQ274" s="26"/>
      <c r="FHR274" s="16"/>
      <c r="FHS274" s="16"/>
      <c r="FHU274" s="26"/>
      <c r="FHX274" s="26"/>
      <c r="FHY274" s="16"/>
      <c r="FHZ274" s="16"/>
      <c r="FIB274" s="26"/>
      <c r="FIE274" s="26"/>
      <c r="FIF274" s="16"/>
      <c r="FIG274" s="16"/>
      <c r="FII274" s="26"/>
      <c r="FIL274" s="26"/>
      <c r="FIM274" s="16"/>
      <c r="FIN274" s="16"/>
      <c r="FIP274" s="26"/>
      <c r="FIS274" s="26"/>
      <c r="FIT274" s="16"/>
      <c r="FIU274" s="16"/>
      <c r="FIW274" s="26"/>
      <c r="FIZ274" s="26"/>
      <c r="FJA274" s="16"/>
      <c r="FJB274" s="16"/>
      <c r="FJD274" s="26"/>
      <c r="FJG274" s="26"/>
      <c r="FJH274" s="16"/>
      <c r="FJI274" s="16"/>
      <c r="FJK274" s="26"/>
      <c r="FJN274" s="26"/>
      <c r="FJO274" s="16"/>
      <c r="FJP274" s="16"/>
      <c r="FJR274" s="26"/>
      <c r="FJU274" s="26"/>
      <c r="FJV274" s="16"/>
      <c r="FJW274" s="16"/>
      <c r="FJY274" s="26"/>
      <c r="FKB274" s="26"/>
      <c r="FKC274" s="16"/>
      <c r="FKD274" s="16"/>
      <c r="FKF274" s="26"/>
      <c r="FKI274" s="26"/>
      <c r="FKJ274" s="16"/>
      <c r="FKK274" s="16"/>
      <c r="FKM274" s="26"/>
      <c r="FKP274" s="26"/>
      <c r="FKQ274" s="16"/>
      <c r="FKR274" s="16"/>
      <c r="FKT274" s="26"/>
      <c r="FKW274" s="26"/>
      <c r="FKX274" s="16"/>
      <c r="FKY274" s="16"/>
      <c r="FLA274" s="26"/>
      <c r="FLD274" s="26"/>
      <c r="FLE274" s="16"/>
      <c r="FLF274" s="16"/>
      <c r="FLH274" s="26"/>
      <c r="FLK274" s="26"/>
      <c r="FLL274" s="16"/>
      <c r="FLM274" s="16"/>
      <c r="FLO274" s="26"/>
      <c r="FLR274" s="26"/>
      <c r="FLS274" s="16"/>
      <c r="FLT274" s="16"/>
      <c r="FLV274" s="26"/>
      <c r="FLY274" s="26"/>
      <c r="FLZ274" s="16"/>
      <c r="FMA274" s="16"/>
      <c r="FMC274" s="26"/>
      <c r="FMF274" s="26"/>
      <c r="FMG274" s="16"/>
      <c r="FMH274" s="16"/>
      <c r="FMJ274" s="26"/>
      <c r="FMM274" s="26"/>
      <c r="FMN274" s="16"/>
      <c r="FMO274" s="16"/>
      <c r="FMQ274" s="26"/>
      <c r="FMT274" s="26"/>
      <c r="FMU274" s="16"/>
      <c r="FMV274" s="16"/>
      <c r="FMX274" s="26"/>
      <c r="FNA274" s="26"/>
      <c r="FNB274" s="16"/>
      <c r="FNC274" s="16"/>
      <c r="FNE274" s="26"/>
      <c r="FNH274" s="26"/>
      <c r="FNI274" s="16"/>
      <c r="FNJ274" s="16"/>
      <c r="FNL274" s="26"/>
      <c r="FNO274" s="26"/>
      <c r="FNP274" s="16"/>
      <c r="FNQ274" s="16"/>
      <c r="FNS274" s="26"/>
      <c r="FNV274" s="26"/>
      <c r="FNW274" s="16"/>
      <c r="FNX274" s="16"/>
      <c r="FNZ274" s="26"/>
      <c r="FOC274" s="26"/>
      <c r="FOD274" s="16"/>
      <c r="FOE274" s="16"/>
      <c r="FOG274" s="26"/>
      <c r="FOJ274" s="26"/>
      <c r="FOK274" s="16"/>
      <c r="FOL274" s="16"/>
      <c r="FON274" s="26"/>
      <c r="FOQ274" s="26"/>
      <c r="FOR274" s="16"/>
      <c r="FOS274" s="16"/>
      <c r="FOU274" s="26"/>
      <c r="FOX274" s="26"/>
      <c r="FOY274" s="16"/>
      <c r="FOZ274" s="16"/>
      <c r="FPB274" s="26"/>
      <c r="FPE274" s="26"/>
      <c r="FPF274" s="16"/>
      <c r="FPG274" s="16"/>
      <c r="FPI274" s="26"/>
      <c r="FPL274" s="26"/>
      <c r="FPM274" s="16"/>
      <c r="FPN274" s="16"/>
      <c r="FPP274" s="26"/>
      <c r="FPS274" s="26"/>
      <c r="FPT274" s="16"/>
      <c r="FPU274" s="16"/>
      <c r="FPW274" s="26"/>
      <c r="FPZ274" s="26"/>
      <c r="FQA274" s="16"/>
      <c r="FQB274" s="16"/>
      <c r="FQD274" s="26"/>
      <c r="FQG274" s="26"/>
      <c r="FQH274" s="16"/>
      <c r="FQI274" s="16"/>
      <c r="FQK274" s="26"/>
      <c r="FQN274" s="26"/>
      <c r="FQO274" s="16"/>
      <c r="FQP274" s="16"/>
      <c r="FQR274" s="26"/>
      <c r="FQU274" s="26"/>
      <c r="FQV274" s="16"/>
      <c r="FQW274" s="16"/>
      <c r="FQY274" s="26"/>
      <c r="FRB274" s="26"/>
      <c r="FRC274" s="16"/>
      <c r="FRD274" s="16"/>
      <c r="FRF274" s="26"/>
      <c r="FRI274" s="26"/>
      <c r="FRJ274" s="16"/>
      <c r="FRK274" s="16"/>
      <c r="FRM274" s="26"/>
      <c r="FRP274" s="26"/>
      <c r="FRQ274" s="16"/>
      <c r="FRR274" s="16"/>
      <c r="FRT274" s="26"/>
      <c r="FRW274" s="26"/>
      <c r="FRX274" s="16"/>
      <c r="FRY274" s="16"/>
      <c r="FSA274" s="26"/>
      <c r="FSD274" s="26"/>
      <c r="FSE274" s="16"/>
      <c r="FSF274" s="16"/>
      <c r="FSH274" s="26"/>
      <c r="FSK274" s="26"/>
      <c r="FSL274" s="16"/>
      <c r="FSM274" s="16"/>
      <c r="FSO274" s="26"/>
      <c r="FSR274" s="26"/>
      <c r="FSS274" s="16"/>
      <c r="FST274" s="16"/>
      <c r="FSV274" s="26"/>
      <c r="FSY274" s="26"/>
      <c r="FSZ274" s="16"/>
      <c r="FTA274" s="16"/>
      <c r="FTC274" s="26"/>
      <c r="FTF274" s="26"/>
      <c r="FTG274" s="16"/>
      <c r="FTH274" s="16"/>
      <c r="FTJ274" s="26"/>
      <c r="FTM274" s="26"/>
      <c r="FTN274" s="16"/>
      <c r="FTO274" s="16"/>
      <c r="FTQ274" s="26"/>
      <c r="FTT274" s="26"/>
      <c r="FTU274" s="16"/>
      <c r="FTV274" s="16"/>
      <c r="FTX274" s="26"/>
      <c r="FUA274" s="26"/>
      <c r="FUB274" s="16"/>
      <c r="FUC274" s="16"/>
      <c r="FUE274" s="26"/>
      <c r="FUH274" s="26"/>
      <c r="FUI274" s="16"/>
      <c r="FUJ274" s="16"/>
      <c r="FUL274" s="26"/>
      <c r="FUO274" s="26"/>
      <c r="FUP274" s="16"/>
      <c r="FUQ274" s="16"/>
      <c r="FUS274" s="26"/>
      <c r="FUV274" s="26"/>
      <c r="FUW274" s="16"/>
      <c r="FUX274" s="16"/>
      <c r="FUZ274" s="26"/>
      <c r="FVC274" s="26"/>
      <c r="FVD274" s="16"/>
      <c r="FVE274" s="16"/>
      <c r="FVG274" s="26"/>
      <c r="FVJ274" s="26"/>
      <c r="FVK274" s="16"/>
      <c r="FVL274" s="16"/>
      <c r="FVN274" s="26"/>
      <c r="FVQ274" s="26"/>
      <c r="FVR274" s="16"/>
      <c r="FVS274" s="16"/>
      <c r="FVU274" s="26"/>
      <c r="FVX274" s="26"/>
      <c r="FVY274" s="16"/>
      <c r="FVZ274" s="16"/>
      <c r="FWB274" s="26"/>
      <c r="FWE274" s="26"/>
      <c r="FWF274" s="16"/>
      <c r="FWG274" s="16"/>
      <c r="FWI274" s="26"/>
      <c r="FWL274" s="26"/>
      <c r="FWM274" s="16"/>
      <c r="FWN274" s="16"/>
      <c r="FWP274" s="26"/>
      <c r="FWS274" s="26"/>
      <c r="FWT274" s="16"/>
      <c r="FWU274" s="16"/>
      <c r="FWW274" s="26"/>
      <c r="FWZ274" s="26"/>
      <c r="FXA274" s="16"/>
      <c r="FXB274" s="16"/>
      <c r="FXD274" s="26"/>
      <c r="FXG274" s="26"/>
      <c r="FXH274" s="16"/>
      <c r="FXI274" s="16"/>
      <c r="FXK274" s="26"/>
      <c r="FXN274" s="26"/>
      <c r="FXO274" s="16"/>
      <c r="FXP274" s="16"/>
      <c r="FXR274" s="26"/>
      <c r="FXU274" s="26"/>
      <c r="FXV274" s="16"/>
      <c r="FXW274" s="16"/>
      <c r="FXY274" s="26"/>
      <c r="FYB274" s="26"/>
      <c r="FYC274" s="16"/>
      <c r="FYD274" s="16"/>
      <c r="FYF274" s="26"/>
      <c r="FYI274" s="26"/>
      <c r="FYJ274" s="16"/>
      <c r="FYK274" s="16"/>
      <c r="FYM274" s="26"/>
      <c r="FYP274" s="26"/>
      <c r="FYQ274" s="16"/>
      <c r="FYR274" s="16"/>
      <c r="FYT274" s="26"/>
      <c r="FYW274" s="26"/>
      <c r="FYX274" s="16"/>
      <c r="FYY274" s="16"/>
      <c r="FZA274" s="26"/>
      <c r="FZD274" s="26"/>
      <c r="FZE274" s="16"/>
      <c r="FZF274" s="16"/>
      <c r="FZH274" s="26"/>
      <c r="FZK274" s="26"/>
      <c r="FZL274" s="16"/>
      <c r="FZM274" s="16"/>
      <c r="FZO274" s="26"/>
      <c r="FZR274" s="26"/>
      <c r="FZS274" s="16"/>
      <c r="FZT274" s="16"/>
      <c r="FZV274" s="26"/>
      <c r="FZY274" s="26"/>
      <c r="FZZ274" s="16"/>
      <c r="GAA274" s="16"/>
      <c r="GAC274" s="26"/>
      <c r="GAF274" s="26"/>
      <c r="GAG274" s="16"/>
      <c r="GAH274" s="16"/>
      <c r="GAJ274" s="26"/>
      <c r="GAM274" s="26"/>
      <c r="GAN274" s="16"/>
      <c r="GAO274" s="16"/>
      <c r="GAQ274" s="26"/>
      <c r="GAT274" s="26"/>
      <c r="GAU274" s="16"/>
      <c r="GAV274" s="16"/>
      <c r="GAX274" s="26"/>
      <c r="GBA274" s="26"/>
      <c r="GBB274" s="16"/>
      <c r="GBC274" s="16"/>
      <c r="GBE274" s="26"/>
      <c r="GBH274" s="26"/>
      <c r="GBI274" s="16"/>
      <c r="GBJ274" s="16"/>
      <c r="GBL274" s="26"/>
      <c r="GBO274" s="26"/>
      <c r="GBP274" s="16"/>
      <c r="GBQ274" s="16"/>
      <c r="GBS274" s="26"/>
      <c r="GBV274" s="26"/>
      <c r="GBW274" s="16"/>
      <c r="GBX274" s="16"/>
      <c r="GBZ274" s="26"/>
      <c r="GCC274" s="26"/>
      <c r="GCD274" s="16"/>
      <c r="GCE274" s="16"/>
      <c r="GCG274" s="26"/>
      <c r="GCJ274" s="26"/>
      <c r="GCK274" s="16"/>
      <c r="GCL274" s="16"/>
      <c r="GCN274" s="26"/>
      <c r="GCQ274" s="26"/>
      <c r="GCR274" s="16"/>
      <c r="GCS274" s="16"/>
      <c r="GCU274" s="26"/>
      <c r="GCX274" s="26"/>
      <c r="GCY274" s="16"/>
      <c r="GCZ274" s="16"/>
      <c r="GDB274" s="26"/>
      <c r="GDE274" s="26"/>
      <c r="GDF274" s="16"/>
      <c r="GDG274" s="16"/>
      <c r="GDI274" s="26"/>
      <c r="GDL274" s="26"/>
      <c r="GDM274" s="16"/>
      <c r="GDN274" s="16"/>
      <c r="GDP274" s="26"/>
      <c r="GDS274" s="26"/>
      <c r="GDT274" s="16"/>
      <c r="GDU274" s="16"/>
      <c r="GDW274" s="26"/>
      <c r="GDZ274" s="26"/>
      <c r="GEA274" s="16"/>
      <c r="GEB274" s="16"/>
      <c r="GED274" s="26"/>
      <c r="GEG274" s="26"/>
      <c r="GEH274" s="16"/>
      <c r="GEI274" s="16"/>
      <c r="GEK274" s="26"/>
      <c r="GEN274" s="26"/>
      <c r="GEO274" s="16"/>
      <c r="GEP274" s="16"/>
      <c r="GER274" s="26"/>
      <c r="GEU274" s="26"/>
      <c r="GEV274" s="16"/>
      <c r="GEW274" s="16"/>
      <c r="GEY274" s="26"/>
      <c r="GFB274" s="26"/>
      <c r="GFC274" s="16"/>
      <c r="GFD274" s="16"/>
      <c r="GFF274" s="26"/>
      <c r="GFI274" s="26"/>
      <c r="GFJ274" s="16"/>
      <c r="GFK274" s="16"/>
      <c r="GFM274" s="26"/>
      <c r="GFP274" s="26"/>
      <c r="GFQ274" s="16"/>
      <c r="GFR274" s="16"/>
      <c r="GFT274" s="26"/>
      <c r="GFW274" s="26"/>
      <c r="GFX274" s="16"/>
      <c r="GFY274" s="16"/>
      <c r="GGA274" s="26"/>
      <c r="GGD274" s="26"/>
      <c r="GGE274" s="16"/>
      <c r="GGF274" s="16"/>
      <c r="GGH274" s="26"/>
      <c r="GGK274" s="26"/>
      <c r="GGL274" s="16"/>
      <c r="GGM274" s="16"/>
      <c r="GGO274" s="26"/>
      <c r="GGR274" s="26"/>
      <c r="GGS274" s="16"/>
      <c r="GGT274" s="16"/>
      <c r="GGV274" s="26"/>
      <c r="GGY274" s="26"/>
      <c r="GGZ274" s="16"/>
      <c r="GHA274" s="16"/>
      <c r="GHC274" s="26"/>
      <c r="GHF274" s="26"/>
      <c r="GHG274" s="16"/>
      <c r="GHH274" s="16"/>
      <c r="GHJ274" s="26"/>
      <c r="GHM274" s="26"/>
      <c r="GHN274" s="16"/>
      <c r="GHO274" s="16"/>
      <c r="GHQ274" s="26"/>
      <c r="GHT274" s="26"/>
      <c r="GHU274" s="16"/>
      <c r="GHV274" s="16"/>
      <c r="GHX274" s="26"/>
      <c r="GIA274" s="26"/>
      <c r="GIB274" s="16"/>
      <c r="GIC274" s="16"/>
      <c r="GIE274" s="26"/>
      <c r="GIH274" s="26"/>
      <c r="GII274" s="16"/>
      <c r="GIJ274" s="16"/>
      <c r="GIL274" s="26"/>
      <c r="GIO274" s="26"/>
      <c r="GIP274" s="16"/>
      <c r="GIQ274" s="16"/>
      <c r="GIS274" s="26"/>
      <c r="GIV274" s="26"/>
      <c r="GIW274" s="16"/>
      <c r="GIX274" s="16"/>
      <c r="GIZ274" s="26"/>
      <c r="GJC274" s="26"/>
      <c r="GJD274" s="16"/>
      <c r="GJE274" s="16"/>
      <c r="GJG274" s="26"/>
      <c r="GJJ274" s="26"/>
      <c r="GJK274" s="16"/>
      <c r="GJL274" s="16"/>
      <c r="GJN274" s="26"/>
      <c r="GJQ274" s="26"/>
      <c r="GJR274" s="16"/>
      <c r="GJS274" s="16"/>
      <c r="GJU274" s="26"/>
      <c r="GJX274" s="26"/>
      <c r="GJY274" s="16"/>
      <c r="GJZ274" s="16"/>
      <c r="GKB274" s="26"/>
      <c r="GKE274" s="26"/>
      <c r="GKF274" s="16"/>
      <c r="GKG274" s="16"/>
      <c r="GKI274" s="26"/>
      <c r="GKL274" s="26"/>
      <c r="GKM274" s="16"/>
      <c r="GKN274" s="16"/>
      <c r="GKP274" s="26"/>
      <c r="GKS274" s="26"/>
      <c r="GKT274" s="16"/>
      <c r="GKU274" s="16"/>
      <c r="GKW274" s="26"/>
      <c r="GKZ274" s="26"/>
      <c r="GLA274" s="16"/>
      <c r="GLB274" s="16"/>
      <c r="GLD274" s="26"/>
      <c r="GLG274" s="26"/>
      <c r="GLH274" s="16"/>
      <c r="GLI274" s="16"/>
      <c r="GLK274" s="26"/>
      <c r="GLN274" s="26"/>
      <c r="GLO274" s="16"/>
      <c r="GLP274" s="16"/>
      <c r="GLR274" s="26"/>
      <c r="GLU274" s="26"/>
      <c r="GLV274" s="16"/>
      <c r="GLW274" s="16"/>
      <c r="GLY274" s="26"/>
      <c r="GMB274" s="26"/>
      <c r="GMC274" s="16"/>
      <c r="GMD274" s="16"/>
      <c r="GMF274" s="26"/>
      <c r="GMI274" s="26"/>
      <c r="GMJ274" s="16"/>
      <c r="GMK274" s="16"/>
      <c r="GMM274" s="26"/>
      <c r="GMP274" s="26"/>
      <c r="GMQ274" s="16"/>
      <c r="GMR274" s="16"/>
      <c r="GMT274" s="26"/>
      <c r="GMW274" s="26"/>
      <c r="GMX274" s="16"/>
      <c r="GMY274" s="16"/>
      <c r="GNA274" s="26"/>
      <c r="GND274" s="26"/>
      <c r="GNE274" s="16"/>
      <c r="GNF274" s="16"/>
      <c r="GNH274" s="26"/>
      <c r="GNK274" s="26"/>
      <c r="GNL274" s="16"/>
      <c r="GNM274" s="16"/>
      <c r="GNO274" s="26"/>
      <c r="GNR274" s="26"/>
      <c r="GNS274" s="16"/>
      <c r="GNT274" s="16"/>
      <c r="GNV274" s="26"/>
      <c r="GNY274" s="26"/>
      <c r="GNZ274" s="16"/>
      <c r="GOA274" s="16"/>
      <c r="GOC274" s="26"/>
      <c r="GOF274" s="26"/>
      <c r="GOG274" s="16"/>
      <c r="GOH274" s="16"/>
      <c r="GOJ274" s="26"/>
      <c r="GOM274" s="26"/>
      <c r="GON274" s="16"/>
      <c r="GOO274" s="16"/>
      <c r="GOQ274" s="26"/>
      <c r="GOT274" s="26"/>
      <c r="GOU274" s="16"/>
      <c r="GOV274" s="16"/>
      <c r="GOX274" s="26"/>
      <c r="GPA274" s="26"/>
      <c r="GPB274" s="16"/>
      <c r="GPC274" s="16"/>
      <c r="GPE274" s="26"/>
      <c r="GPH274" s="26"/>
      <c r="GPI274" s="16"/>
      <c r="GPJ274" s="16"/>
      <c r="GPL274" s="26"/>
      <c r="GPO274" s="26"/>
      <c r="GPP274" s="16"/>
      <c r="GPQ274" s="16"/>
      <c r="GPS274" s="26"/>
      <c r="GPV274" s="26"/>
      <c r="GPW274" s="16"/>
      <c r="GPX274" s="16"/>
      <c r="GPZ274" s="26"/>
      <c r="GQC274" s="26"/>
      <c r="GQD274" s="16"/>
      <c r="GQE274" s="16"/>
      <c r="GQG274" s="26"/>
      <c r="GQJ274" s="26"/>
      <c r="GQK274" s="16"/>
      <c r="GQL274" s="16"/>
      <c r="GQN274" s="26"/>
      <c r="GQQ274" s="26"/>
      <c r="GQR274" s="16"/>
      <c r="GQS274" s="16"/>
      <c r="GQU274" s="26"/>
      <c r="GQX274" s="26"/>
      <c r="GQY274" s="16"/>
      <c r="GQZ274" s="16"/>
      <c r="GRB274" s="26"/>
      <c r="GRE274" s="26"/>
      <c r="GRF274" s="16"/>
      <c r="GRG274" s="16"/>
      <c r="GRI274" s="26"/>
      <c r="GRL274" s="26"/>
      <c r="GRM274" s="16"/>
      <c r="GRN274" s="16"/>
      <c r="GRP274" s="26"/>
      <c r="GRS274" s="26"/>
      <c r="GRT274" s="16"/>
      <c r="GRU274" s="16"/>
      <c r="GRW274" s="26"/>
      <c r="GRZ274" s="26"/>
      <c r="GSA274" s="16"/>
      <c r="GSB274" s="16"/>
      <c r="GSD274" s="26"/>
      <c r="GSG274" s="26"/>
      <c r="GSH274" s="16"/>
      <c r="GSI274" s="16"/>
      <c r="GSK274" s="26"/>
      <c r="GSN274" s="26"/>
      <c r="GSO274" s="16"/>
      <c r="GSP274" s="16"/>
      <c r="GSR274" s="26"/>
      <c r="GSU274" s="26"/>
      <c r="GSV274" s="16"/>
      <c r="GSW274" s="16"/>
      <c r="GSY274" s="26"/>
      <c r="GTB274" s="26"/>
      <c r="GTC274" s="16"/>
      <c r="GTD274" s="16"/>
      <c r="GTF274" s="26"/>
      <c r="GTI274" s="26"/>
      <c r="GTJ274" s="16"/>
      <c r="GTK274" s="16"/>
      <c r="GTM274" s="26"/>
      <c r="GTP274" s="26"/>
      <c r="GTQ274" s="16"/>
      <c r="GTR274" s="16"/>
      <c r="GTT274" s="26"/>
      <c r="GTW274" s="26"/>
      <c r="GTX274" s="16"/>
      <c r="GTY274" s="16"/>
      <c r="GUA274" s="26"/>
      <c r="GUD274" s="26"/>
      <c r="GUE274" s="16"/>
      <c r="GUF274" s="16"/>
      <c r="GUH274" s="26"/>
      <c r="GUK274" s="26"/>
      <c r="GUL274" s="16"/>
      <c r="GUM274" s="16"/>
      <c r="GUO274" s="26"/>
      <c r="GUR274" s="26"/>
      <c r="GUS274" s="16"/>
      <c r="GUT274" s="16"/>
      <c r="GUV274" s="26"/>
      <c r="GUY274" s="26"/>
      <c r="GUZ274" s="16"/>
      <c r="GVA274" s="16"/>
      <c r="GVC274" s="26"/>
      <c r="GVF274" s="26"/>
      <c r="GVG274" s="16"/>
      <c r="GVH274" s="16"/>
      <c r="GVJ274" s="26"/>
      <c r="GVM274" s="26"/>
      <c r="GVN274" s="16"/>
      <c r="GVO274" s="16"/>
      <c r="GVQ274" s="26"/>
      <c r="GVT274" s="26"/>
      <c r="GVU274" s="16"/>
      <c r="GVV274" s="16"/>
      <c r="GVX274" s="26"/>
      <c r="GWA274" s="26"/>
      <c r="GWB274" s="16"/>
      <c r="GWC274" s="16"/>
      <c r="GWE274" s="26"/>
      <c r="GWH274" s="26"/>
      <c r="GWI274" s="16"/>
      <c r="GWJ274" s="16"/>
      <c r="GWL274" s="26"/>
      <c r="GWO274" s="26"/>
      <c r="GWP274" s="16"/>
      <c r="GWQ274" s="16"/>
      <c r="GWS274" s="26"/>
      <c r="GWV274" s="26"/>
      <c r="GWW274" s="16"/>
      <c r="GWX274" s="16"/>
      <c r="GWZ274" s="26"/>
      <c r="GXC274" s="26"/>
      <c r="GXD274" s="16"/>
      <c r="GXE274" s="16"/>
      <c r="GXG274" s="26"/>
      <c r="GXJ274" s="26"/>
      <c r="GXK274" s="16"/>
      <c r="GXL274" s="16"/>
      <c r="GXN274" s="26"/>
      <c r="GXQ274" s="26"/>
      <c r="GXR274" s="16"/>
      <c r="GXS274" s="16"/>
      <c r="GXU274" s="26"/>
      <c r="GXX274" s="26"/>
      <c r="GXY274" s="16"/>
      <c r="GXZ274" s="16"/>
      <c r="GYB274" s="26"/>
      <c r="GYE274" s="26"/>
      <c r="GYF274" s="16"/>
      <c r="GYG274" s="16"/>
      <c r="GYI274" s="26"/>
      <c r="GYL274" s="26"/>
      <c r="GYM274" s="16"/>
      <c r="GYN274" s="16"/>
      <c r="GYP274" s="26"/>
      <c r="GYS274" s="26"/>
      <c r="GYT274" s="16"/>
      <c r="GYU274" s="16"/>
      <c r="GYW274" s="26"/>
      <c r="GYZ274" s="26"/>
      <c r="GZA274" s="16"/>
      <c r="GZB274" s="16"/>
      <c r="GZD274" s="26"/>
      <c r="GZG274" s="26"/>
      <c r="GZH274" s="16"/>
      <c r="GZI274" s="16"/>
      <c r="GZK274" s="26"/>
      <c r="GZN274" s="26"/>
      <c r="GZO274" s="16"/>
      <c r="GZP274" s="16"/>
      <c r="GZR274" s="26"/>
      <c r="GZU274" s="26"/>
      <c r="GZV274" s="16"/>
      <c r="GZW274" s="16"/>
      <c r="GZY274" s="26"/>
      <c r="HAB274" s="26"/>
      <c r="HAC274" s="16"/>
      <c r="HAD274" s="16"/>
      <c r="HAF274" s="26"/>
      <c r="HAI274" s="26"/>
      <c r="HAJ274" s="16"/>
      <c r="HAK274" s="16"/>
      <c r="HAM274" s="26"/>
      <c r="HAP274" s="26"/>
      <c r="HAQ274" s="16"/>
      <c r="HAR274" s="16"/>
      <c r="HAT274" s="26"/>
      <c r="HAW274" s="26"/>
      <c r="HAX274" s="16"/>
      <c r="HAY274" s="16"/>
      <c r="HBA274" s="26"/>
      <c r="HBD274" s="26"/>
      <c r="HBE274" s="16"/>
      <c r="HBF274" s="16"/>
      <c r="HBH274" s="26"/>
      <c r="HBK274" s="26"/>
      <c r="HBL274" s="16"/>
      <c r="HBM274" s="16"/>
      <c r="HBO274" s="26"/>
      <c r="HBR274" s="26"/>
      <c r="HBS274" s="16"/>
      <c r="HBT274" s="16"/>
      <c r="HBV274" s="26"/>
      <c r="HBY274" s="26"/>
      <c r="HBZ274" s="16"/>
      <c r="HCA274" s="16"/>
      <c r="HCC274" s="26"/>
      <c r="HCF274" s="26"/>
      <c r="HCG274" s="16"/>
      <c r="HCH274" s="16"/>
      <c r="HCJ274" s="26"/>
      <c r="HCM274" s="26"/>
      <c r="HCN274" s="16"/>
      <c r="HCO274" s="16"/>
      <c r="HCQ274" s="26"/>
      <c r="HCT274" s="26"/>
      <c r="HCU274" s="16"/>
      <c r="HCV274" s="16"/>
      <c r="HCX274" s="26"/>
      <c r="HDA274" s="26"/>
      <c r="HDB274" s="16"/>
      <c r="HDC274" s="16"/>
      <c r="HDE274" s="26"/>
      <c r="HDH274" s="26"/>
      <c r="HDI274" s="16"/>
      <c r="HDJ274" s="16"/>
      <c r="HDL274" s="26"/>
      <c r="HDO274" s="26"/>
      <c r="HDP274" s="16"/>
      <c r="HDQ274" s="16"/>
      <c r="HDS274" s="26"/>
      <c r="HDV274" s="26"/>
      <c r="HDW274" s="16"/>
      <c r="HDX274" s="16"/>
      <c r="HDZ274" s="26"/>
      <c r="HEC274" s="26"/>
      <c r="HED274" s="16"/>
      <c r="HEE274" s="16"/>
      <c r="HEG274" s="26"/>
      <c r="HEJ274" s="26"/>
      <c r="HEK274" s="16"/>
      <c r="HEL274" s="16"/>
      <c r="HEN274" s="26"/>
      <c r="HEQ274" s="26"/>
      <c r="HER274" s="16"/>
      <c r="HES274" s="16"/>
      <c r="HEU274" s="26"/>
      <c r="HEX274" s="26"/>
      <c r="HEY274" s="16"/>
      <c r="HEZ274" s="16"/>
      <c r="HFB274" s="26"/>
      <c r="HFE274" s="26"/>
      <c r="HFF274" s="16"/>
      <c r="HFG274" s="16"/>
      <c r="HFI274" s="26"/>
      <c r="HFL274" s="26"/>
      <c r="HFM274" s="16"/>
      <c r="HFN274" s="16"/>
      <c r="HFP274" s="26"/>
      <c r="HFS274" s="26"/>
      <c r="HFT274" s="16"/>
      <c r="HFU274" s="16"/>
      <c r="HFW274" s="26"/>
      <c r="HFZ274" s="26"/>
      <c r="HGA274" s="16"/>
      <c r="HGB274" s="16"/>
      <c r="HGD274" s="26"/>
      <c r="HGG274" s="26"/>
      <c r="HGH274" s="16"/>
      <c r="HGI274" s="16"/>
      <c r="HGK274" s="26"/>
      <c r="HGN274" s="26"/>
      <c r="HGO274" s="16"/>
      <c r="HGP274" s="16"/>
      <c r="HGR274" s="26"/>
      <c r="HGU274" s="26"/>
      <c r="HGV274" s="16"/>
      <c r="HGW274" s="16"/>
      <c r="HGY274" s="26"/>
      <c r="HHB274" s="26"/>
      <c r="HHC274" s="16"/>
      <c r="HHD274" s="16"/>
      <c r="HHF274" s="26"/>
      <c r="HHI274" s="26"/>
      <c r="HHJ274" s="16"/>
      <c r="HHK274" s="16"/>
      <c r="HHM274" s="26"/>
      <c r="HHP274" s="26"/>
      <c r="HHQ274" s="16"/>
      <c r="HHR274" s="16"/>
      <c r="HHT274" s="26"/>
      <c r="HHW274" s="26"/>
      <c r="HHX274" s="16"/>
      <c r="HHY274" s="16"/>
      <c r="HIA274" s="26"/>
      <c r="HID274" s="26"/>
      <c r="HIE274" s="16"/>
      <c r="HIF274" s="16"/>
      <c r="HIH274" s="26"/>
      <c r="HIK274" s="26"/>
      <c r="HIL274" s="16"/>
      <c r="HIM274" s="16"/>
      <c r="HIO274" s="26"/>
      <c r="HIR274" s="26"/>
      <c r="HIS274" s="16"/>
      <c r="HIT274" s="16"/>
      <c r="HIV274" s="26"/>
      <c r="HIY274" s="26"/>
      <c r="HIZ274" s="16"/>
      <c r="HJA274" s="16"/>
      <c r="HJC274" s="26"/>
      <c r="HJF274" s="26"/>
      <c r="HJG274" s="16"/>
      <c r="HJH274" s="16"/>
      <c r="HJJ274" s="26"/>
      <c r="HJM274" s="26"/>
      <c r="HJN274" s="16"/>
      <c r="HJO274" s="16"/>
      <c r="HJQ274" s="26"/>
      <c r="HJT274" s="26"/>
      <c r="HJU274" s="16"/>
      <c r="HJV274" s="16"/>
      <c r="HJX274" s="26"/>
      <c r="HKA274" s="26"/>
      <c r="HKB274" s="16"/>
      <c r="HKC274" s="16"/>
      <c r="HKE274" s="26"/>
      <c r="HKH274" s="26"/>
      <c r="HKI274" s="16"/>
      <c r="HKJ274" s="16"/>
      <c r="HKL274" s="26"/>
      <c r="HKO274" s="26"/>
      <c r="HKP274" s="16"/>
      <c r="HKQ274" s="16"/>
      <c r="HKS274" s="26"/>
      <c r="HKV274" s="26"/>
      <c r="HKW274" s="16"/>
      <c r="HKX274" s="16"/>
      <c r="HKZ274" s="26"/>
      <c r="HLC274" s="26"/>
      <c r="HLD274" s="16"/>
      <c r="HLE274" s="16"/>
      <c r="HLG274" s="26"/>
      <c r="HLJ274" s="26"/>
      <c r="HLK274" s="16"/>
      <c r="HLL274" s="16"/>
      <c r="HLN274" s="26"/>
      <c r="HLQ274" s="26"/>
      <c r="HLR274" s="16"/>
      <c r="HLS274" s="16"/>
      <c r="HLU274" s="26"/>
      <c r="HLX274" s="26"/>
      <c r="HLY274" s="16"/>
      <c r="HLZ274" s="16"/>
      <c r="HMB274" s="26"/>
      <c r="HME274" s="26"/>
      <c r="HMF274" s="16"/>
      <c r="HMG274" s="16"/>
      <c r="HMI274" s="26"/>
      <c r="HML274" s="26"/>
      <c r="HMM274" s="16"/>
      <c r="HMN274" s="16"/>
      <c r="HMP274" s="26"/>
      <c r="HMS274" s="26"/>
      <c r="HMT274" s="16"/>
      <c r="HMU274" s="16"/>
      <c r="HMW274" s="26"/>
      <c r="HMZ274" s="26"/>
      <c r="HNA274" s="16"/>
      <c r="HNB274" s="16"/>
      <c r="HND274" s="26"/>
      <c r="HNG274" s="26"/>
      <c r="HNH274" s="16"/>
      <c r="HNI274" s="16"/>
      <c r="HNK274" s="26"/>
      <c r="HNN274" s="26"/>
      <c r="HNO274" s="16"/>
      <c r="HNP274" s="16"/>
      <c r="HNR274" s="26"/>
      <c r="HNU274" s="26"/>
      <c r="HNV274" s="16"/>
      <c r="HNW274" s="16"/>
      <c r="HNY274" s="26"/>
      <c r="HOB274" s="26"/>
      <c r="HOC274" s="16"/>
      <c r="HOD274" s="16"/>
      <c r="HOF274" s="26"/>
      <c r="HOI274" s="26"/>
      <c r="HOJ274" s="16"/>
      <c r="HOK274" s="16"/>
      <c r="HOM274" s="26"/>
      <c r="HOP274" s="26"/>
      <c r="HOQ274" s="16"/>
      <c r="HOR274" s="16"/>
      <c r="HOT274" s="26"/>
      <c r="HOW274" s="26"/>
      <c r="HOX274" s="16"/>
      <c r="HOY274" s="16"/>
      <c r="HPA274" s="26"/>
      <c r="HPD274" s="26"/>
      <c r="HPE274" s="16"/>
      <c r="HPF274" s="16"/>
      <c r="HPH274" s="26"/>
      <c r="HPK274" s="26"/>
      <c r="HPL274" s="16"/>
      <c r="HPM274" s="16"/>
      <c r="HPO274" s="26"/>
      <c r="HPR274" s="26"/>
      <c r="HPS274" s="16"/>
      <c r="HPT274" s="16"/>
      <c r="HPV274" s="26"/>
      <c r="HPY274" s="26"/>
      <c r="HPZ274" s="16"/>
      <c r="HQA274" s="16"/>
      <c r="HQC274" s="26"/>
      <c r="HQF274" s="26"/>
      <c r="HQG274" s="16"/>
      <c r="HQH274" s="16"/>
      <c r="HQJ274" s="26"/>
      <c r="HQM274" s="26"/>
      <c r="HQN274" s="16"/>
      <c r="HQO274" s="16"/>
      <c r="HQQ274" s="26"/>
      <c r="HQT274" s="26"/>
      <c r="HQU274" s="16"/>
      <c r="HQV274" s="16"/>
      <c r="HQX274" s="26"/>
      <c r="HRA274" s="26"/>
      <c r="HRB274" s="16"/>
      <c r="HRC274" s="16"/>
      <c r="HRE274" s="26"/>
      <c r="HRH274" s="26"/>
      <c r="HRI274" s="16"/>
      <c r="HRJ274" s="16"/>
      <c r="HRL274" s="26"/>
      <c r="HRO274" s="26"/>
      <c r="HRP274" s="16"/>
      <c r="HRQ274" s="16"/>
      <c r="HRS274" s="26"/>
      <c r="HRV274" s="26"/>
      <c r="HRW274" s="16"/>
      <c r="HRX274" s="16"/>
      <c r="HRZ274" s="26"/>
      <c r="HSC274" s="26"/>
      <c r="HSD274" s="16"/>
      <c r="HSE274" s="16"/>
      <c r="HSG274" s="26"/>
      <c r="HSJ274" s="26"/>
      <c r="HSK274" s="16"/>
      <c r="HSL274" s="16"/>
      <c r="HSN274" s="26"/>
      <c r="HSQ274" s="26"/>
      <c r="HSR274" s="16"/>
      <c r="HSS274" s="16"/>
      <c r="HSU274" s="26"/>
      <c r="HSX274" s="26"/>
      <c r="HSY274" s="16"/>
      <c r="HSZ274" s="16"/>
      <c r="HTB274" s="26"/>
      <c r="HTE274" s="26"/>
      <c r="HTF274" s="16"/>
      <c r="HTG274" s="16"/>
      <c r="HTI274" s="26"/>
      <c r="HTL274" s="26"/>
      <c r="HTM274" s="16"/>
      <c r="HTN274" s="16"/>
      <c r="HTP274" s="26"/>
      <c r="HTS274" s="26"/>
      <c r="HTT274" s="16"/>
      <c r="HTU274" s="16"/>
      <c r="HTW274" s="26"/>
      <c r="HTZ274" s="26"/>
      <c r="HUA274" s="16"/>
      <c r="HUB274" s="16"/>
      <c r="HUD274" s="26"/>
      <c r="HUG274" s="26"/>
      <c r="HUH274" s="16"/>
      <c r="HUI274" s="16"/>
      <c r="HUK274" s="26"/>
      <c r="HUN274" s="26"/>
      <c r="HUO274" s="16"/>
      <c r="HUP274" s="16"/>
      <c r="HUR274" s="26"/>
      <c r="HUU274" s="26"/>
      <c r="HUV274" s="16"/>
      <c r="HUW274" s="16"/>
      <c r="HUY274" s="26"/>
      <c r="HVB274" s="26"/>
      <c r="HVC274" s="16"/>
      <c r="HVD274" s="16"/>
      <c r="HVF274" s="26"/>
      <c r="HVI274" s="26"/>
      <c r="HVJ274" s="16"/>
      <c r="HVK274" s="16"/>
      <c r="HVM274" s="26"/>
      <c r="HVP274" s="26"/>
      <c r="HVQ274" s="16"/>
      <c r="HVR274" s="16"/>
      <c r="HVT274" s="26"/>
      <c r="HVW274" s="26"/>
      <c r="HVX274" s="16"/>
      <c r="HVY274" s="16"/>
      <c r="HWA274" s="26"/>
      <c r="HWD274" s="26"/>
      <c r="HWE274" s="16"/>
      <c r="HWF274" s="16"/>
      <c r="HWH274" s="26"/>
      <c r="HWK274" s="26"/>
      <c r="HWL274" s="16"/>
      <c r="HWM274" s="16"/>
      <c r="HWO274" s="26"/>
      <c r="HWR274" s="26"/>
      <c r="HWS274" s="16"/>
      <c r="HWT274" s="16"/>
      <c r="HWV274" s="26"/>
      <c r="HWY274" s="26"/>
      <c r="HWZ274" s="16"/>
      <c r="HXA274" s="16"/>
      <c r="HXC274" s="26"/>
      <c r="HXF274" s="26"/>
      <c r="HXG274" s="16"/>
      <c r="HXH274" s="16"/>
      <c r="HXJ274" s="26"/>
      <c r="HXM274" s="26"/>
      <c r="HXN274" s="16"/>
      <c r="HXO274" s="16"/>
      <c r="HXQ274" s="26"/>
      <c r="HXT274" s="26"/>
      <c r="HXU274" s="16"/>
      <c r="HXV274" s="16"/>
      <c r="HXX274" s="26"/>
      <c r="HYA274" s="26"/>
      <c r="HYB274" s="16"/>
      <c r="HYC274" s="16"/>
      <c r="HYE274" s="26"/>
      <c r="HYH274" s="26"/>
      <c r="HYI274" s="16"/>
      <c r="HYJ274" s="16"/>
      <c r="HYL274" s="26"/>
      <c r="HYO274" s="26"/>
      <c r="HYP274" s="16"/>
      <c r="HYQ274" s="16"/>
      <c r="HYS274" s="26"/>
      <c r="HYV274" s="26"/>
      <c r="HYW274" s="16"/>
      <c r="HYX274" s="16"/>
      <c r="HYZ274" s="26"/>
      <c r="HZC274" s="26"/>
      <c r="HZD274" s="16"/>
      <c r="HZE274" s="16"/>
      <c r="HZG274" s="26"/>
      <c r="HZJ274" s="26"/>
      <c r="HZK274" s="16"/>
      <c r="HZL274" s="16"/>
      <c r="HZN274" s="26"/>
      <c r="HZQ274" s="26"/>
      <c r="HZR274" s="16"/>
      <c r="HZS274" s="16"/>
      <c r="HZU274" s="26"/>
      <c r="HZX274" s="26"/>
      <c r="HZY274" s="16"/>
      <c r="HZZ274" s="16"/>
      <c r="IAB274" s="26"/>
      <c r="IAE274" s="26"/>
      <c r="IAF274" s="16"/>
      <c r="IAG274" s="16"/>
      <c r="IAI274" s="26"/>
      <c r="IAL274" s="26"/>
      <c r="IAM274" s="16"/>
      <c r="IAN274" s="16"/>
      <c r="IAP274" s="26"/>
      <c r="IAS274" s="26"/>
      <c r="IAT274" s="16"/>
      <c r="IAU274" s="16"/>
      <c r="IAW274" s="26"/>
      <c r="IAZ274" s="26"/>
      <c r="IBA274" s="16"/>
      <c r="IBB274" s="16"/>
      <c r="IBD274" s="26"/>
      <c r="IBG274" s="26"/>
      <c r="IBH274" s="16"/>
      <c r="IBI274" s="16"/>
      <c r="IBK274" s="26"/>
      <c r="IBN274" s="26"/>
      <c r="IBO274" s="16"/>
      <c r="IBP274" s="16"/>
      <c r="IBR274" s="26"/>
      <c r="IBU274" s="26"/>
      <c r="IBV274" s="16"/>
      <c r="IBW274" s="16"/>
      <c r="IBY274" s="26"/>
      <c r="ICB274" s="26"/>
      <c r="ICC274" s="16"/>
      <c r="ICD274" s="16"/>
      <c r="ICF274" s="26"/>
      <c r="ICI274" s="26"/>
      <c r="ICJ274" s="16"/>
      <c r="ICK274" s="16"/>
      <c r="ICM274" s="26"/>
      <c r="ICP274" s="26"/>
      <c r="ICQ274" s="16"/>
      <c r="ICR274" s="16"/>
      <c r="ICT274" s="26"/>
      <c r="ICW274" s="26"/>
      <c r="ICX274" s="16"/>
      <c r="ICY274" s="16"/>
      <c r="IDA274" s="26"/>
      <c r="IDD274" s="26"/>
      <c r="IDE274" s="16"/>
      <c r="IDF274" s="16"/>
      <c r="IDH274" s="26"/>
      <c r="IDK274" s="26"/>
      <c r="IDL274" s="16"/>
      <c r="IDM274" s="16"/>
      <c r="IDO274" s="26"/>
      <c r="IDR274" s="26"/>
      <c r="IDS274" s="16"/>
      <c r="IDT274" s="16"/>
      <c r="IDV274" s="26"/>
      <c r="IDY274" s="26"/>
      <c r="IDZ274" s="16"/>
      <c r="IEA274" s="16"/>
      <c r="IEC274" s="26"/>
      <c r="IEF274" s="26"/>
      <c r="IEG274" s="16"/>
      <c r="IEH274" s="16"/>
      <c r="IEJ274" s="26"/>
      <c r="IEM274" s="26"/>
      <c r="IEN274" s="16"/>
      <c r="IEO274" s="16"/>
      <c r="IEQ274" s="26"/>
      <c r="IET274" s="26"/>
      <c r="IEU274" s="16"/>
      <c r="IEV274" s="16"/>
      <c r="IEX274" s="26"/>
      <c r="IFA274" s="26"/>
      <c r="IFB274" s="16"/>
      <c r="IFC274" s="16"/>
      <c r="IFE274" s="26"/>
      <c r="IFH274" s="26"/>
      <c r="IFI274" s="16"/>
      <c r="IFJ274" s="16"/>
      <c r="IFL274" s="26"/>
      <c r="IFO274" s="26"/>
      <c r="IFP274" s="16"/>
      <c r="IFQ274" s="16"/>
      <c r="IFS274" s="26"/>
      <c r="IFV274" s="26"/>
      <c r="IFW274" s="16"/>
      <c r="IFX274" s="16"/>
      <c r="IFZ274" s="26"/>
      <c r="IGC274" s="26"/>
      <c r="IGD274" s="16"/>
      <c r="IGE274" s="16"/>
      <c r="IGG274" s="26"/>
      <c r="IGJ274" s="26"/>
      <c r="IGK274" s="16"/>
      <c r="IGL274" s="16"/>
      <c r="IGN274" s="26"/>
      <c r="IGQ274" s="26"/>
      <c r="IGR274" s="16"/>
      <c r="IGS274" s="16"/>
      <c r="IGU274" s="26"/>
      <c r="IGX274" s="26"/>
      <c r="IGY274" s="16"/>
      <c r="IGZ274" s="16"/>
      <c r="IHB274" s="26"/>
      <c r="IHE274" s="26"/>
      <c r="IHF274" s="16"/>
      <c r="IHG274" s="16"/>
      <c r="IHI274" s="26"/>
      <c r="IHL274" s="26"/>
      <c r="IHM274" s="16"/>
      <c r="IHN274" s="16"/>
      <c r="IHP274" s="26"/>
      <c r="IHS274" s="26"/>
      <c r="IHT274" s="16"/>
      <c r="IHU274" s="16"/>
      <c r="IHW274" s="26"/>
      <c r="IHZ274" s="26"/>
      <c r="IIA274" s="16"/>
      <c r="IIB274" s="16"/>
      <c r="IID274" s="26"/>
      <c r="IIG274" s="26"/>
      <c r="IIH274" s="16"/>
      <c r="III274" s="16"/>
      <c r="IIK274" s="26"/>
      <c r="IIN274" s="26"/>
      <c r="IIO274" s="16"/>
      <c r="IIP274" s="16"/>
      <c r="IIR274" s="26"/>
      <c r="IIU274" s="26"/>
      <c r="IIV274" s="16"/>
      <c r="IIW274" s="16"/>
      <c r="IIY274" s="26"/>
      <c r="IJB274" s="26"/>
      <c r="IJC274" s="16"/>
      <c r="IJD274" s="16"/>
      <c r="IJF274" s="26"/>
      <c r="IJI274" s="26"/>
      <c r="IJJ274" s="16"/>
      <c r="IJK274" s="16"/>
      <c r="IJM274" s="26"/>
      <c r="IJP274" s="26"/>
      <c r="IJQ274" s="16"/>
      <c r="IJR274" s="16"/>
      <c r="IJT274" s="26"/>
      <c r="IJW274" s="26"/>
      <c r="IJX274" s="16"/>
      <c r="IJY274" s="16"/>
      <c r="IKA274" s="26"/>
      <c r="IKD274" s="26"/>
      <c r="IKE274" s="16"/>
      <c r="IKF274" s="16"/>
      <c r="IKH274" s="26"/>
      <c r="IKK274" s="26"/>
      <c r="IKL274" s="16"/>
      <c r="IKM274" s="16"/>
      <c r="IKO274" s="26"/>
      <c r="IKR274" s="26"/>
      <c r="IKS274" s="16"/>
      <c r="IKT274" s="16"/>
      <c r="IKV274" s="26"/>
      <c r="IKY274" s="26"/>
      <c r="IKZ274" s="16"/>
      <c r="ILA274" s="16"/>
      <c r="ILC274" s="26"/>
      <c r="ILF274" s="26"/>
      <c r="ILG274" s="16"/>
      <c r="ILH274" s="16"/>
      <c r="ILJ274" s="26"/>
      <c r="ILM274" s="26"/>
      <c r="ILN274" s="16"/>
      <c r="ILO274" s="16"/>
      <c r="ILQ274" s="26"/>
      <c r="ILT274" s="26"/>
      <c r="ILU274" s="16"/>
      <c r="ILV274" s="16"/>
      <c r="ILX274" s="26"/>
      <c r="IMA274" s="26"/>
      <c r="IMB274" s="16"/>
      <c r="IMC274" s="16"/>
      <c r="IME274" s="26"/>
      <c r="IMH274" s="26"/>
      <c r="IMI274" s="16"/>
      <c r="IMJ274" s="16"/>
      <c r="IML274" s="26"/>
      <c r="IMO274" s="26"/>
      <c r="IMP274" s="16"/>
      <c r="IMQ274" s="16"/>
      <c r="IMS274" s="26"/>
      <c r="IMV274" s="26"/>
      <c r="IMW274" s="16"/>
      <c r="IMX274" s="16"/>
      <c r="IMZ274" s="26"/>
      <c r="INC274" s="26"/>
      <c r="IND274" s="16"/>
      <c r="INE274" s="16"/>
      <c r="ING274" s="26"/>
      <c r="INJ274" s="26"/>
      <c r="INK274" s="16"/>
      <c r="INL274" s="16"/>
      <c r="INN274" s="26"/>
      <c r="INQ274" s="26"/>
      <c r="INR274" s="16"/>
      <c r="INS274" s="16"/>
      <c r="INU274" s="26"/>
      <c r="INX274" s="26"/>
      <c r="INY274" s="16"/>
      <c r="INZ274" s="16"/>
      <c r="IOB274" s="26"/>
      <c r="IOE274" s="26"/>
      <c r="IOF274" s="16"/>
      <c r="IOG274" s="16"/>
      <c r="IOI274" s="26"/>
      <c r="IOL274" s="26"/>
      <c r="IOM274" s="16"/>
      <c r="ION274" s="16"/>
      <c r="IOP274" s="26"/>
      <c r="IOS274" s="26"/>
      <c r="IOT274" s="16"/>
      <c r="IOU274" s="16"/>
      <c r="IOW274" s="26"/>
      <c r="IOZ274" s="26"/>
      <c r="IPA274" s="16"/>
      <c r="IPB274" s="16"/>
      <c r="IPD274" s="26"/>
      <c r="IPG274" s="26"/>
      <c r="IPH274" s="16"/>
      <c r="IPI274" s="16"/>
      <c r="IPK274" s="26"/>
      <c r="IPN274" s="26"/>
      <c r="IPO274" s="16"/>
      <c r="IPP274" s="16"/>
      <c r="IPR274" s="26"/>
      <c r="IPU274" s="26"/>
      <c r="IPV274" s="16"/>
      <c r="IPW274" s="16"/>
      <c r="IPY274" s="26"/>
      <c r="IQB274" s="26"/>
      <c r="IQC274" s="16"/>
      <c r="IQD274" s="16"/>
      <c r="IQF274" s="26"/>
      <c r="IQI274" s="26"/>
      <c r="IQJ274" s="16"/>
      <c r="IQK274" s="16"/>
      <c r="IQM274" s="26"/>
      <c r="IQP274" s="26"/>
      <c r="IQQ274" s="16"/>
      <c r="IQR274" s="16"/>
      <c r="IQT274" s="26"/>
      <c r="IQW274" s="26"/>
      <c r="IQX274" s="16"/>
      <c r="IQY274" s="16"/>
      <c r="IRA274" s="26"/>
      <c r="IRD274" s="26"/>
      <c r="IRE274" s="16"/>
      <c r="IRF274" s="16"/>
      <c r="IRH274" s="26"/>
      <c r="IRK274" s="26"/>
      <c r="IRL274" s="16"/>
      <c r="IRM274" s="16"/>
      <c r="IRO274" s="26"/>
      <c r="IRR274" s="26"/>
      <c r="IRS274" s="16"/>
      <c r="IRT274" s="16"/>
      <c r="IRV274" s="26"/>
      <c r="IRY274" s="26"/>
      <c r="IRZ274" s="16"/>
      <c r="ISA274" s="16"/>
      <c r="ISC274" s="26"/>
      <c r="ISF274" s="26"/>
      <c r="ISG274" s="16"/>
      <c r="ISH274" s="16"/>
      <c r="ISJ274" s="26"/>
      <c r="ISM274" s="26"/>
      <c r="ISN274" s="16"/>
      <c r="ISO274" s="16"/>
      <c r="ISQ274" s="26"/>
      <c r="IST274" s="26"/>
      <c r="ISU274" s="16"/>
      <c r="ISV274" s="16"/>
      <c r="ISX274" s="26"/>
      <c r="ITA274" s="26"/>
      <c r="ITB274" s="16"/>
      <c r="ITC274" s="16"/>
      <c r="ITE274" s="26"/>
      <c r="ITH274" s="26"/>
      <c r="ITI274" s="16"/>
      <c r="ITJ274" s="16"/>
      <c r="ITL274" s="26"/>
      <c r="ITO274" s="26"/>
      <c r="ITP274" s="16"/>
      <c r="ITQ274" s="16"/>
      <c r="ITS274" s="26"/>
      <c r="ITV274" s="26"/>
      <c r="ITW274" s="16"/>
      <c r="ITX274" s="16"/>
      <c r="ITZ274" s="26"/>
      <c r="IUC274" s="26"/>
      <c r="IUD274" s="16"/>
      <c r="IUE274" s="16"/>
      <c r="IUG274" s="26"/>
      <c r="IUJ274" s="26"/>
      <c r="IUK274" s="16"/>
      <c r="IUL274" s="16"/>
      <c r="IUN274" s="26"/>
      <c r="IUQ274" s="26"/>
      <c r="IUR274" s="16"/>
      <c r="IUS274" s="16"/>
      <c r="IUU274" s="26"/>
      <c r="IUX274" s="26"/>
      <c r="IUY274" s="16"/>
      <c r="IUZ274" s="16"/>
      <c r="IVB274" s="26"/>
      <c r="IVE274" s="26"/>
      <c r="IVF274" s="16"/>
      <c r="IVG274" s="16"/>
      <c r="IVI274" s="26"/>
      <c r="IVL274" s="26"/>
      <c r="IVM274" s="16"/>
      <c r="IVN274" s="16"/>
      <c r="IVP274" s="26"/>
      <c r="IVS274" s="26"/>
      <c r="IVT274" s="16"/>
      <c r="IVU274" s="16"/>
      <c r="IVW274" s="26"/>
      <c r="IVZ274" s="26"/>
      <c r="IWA274" s="16"/>
      <c r="IWB274" s="16"/>
      <c r="IWD274" s="26"/>
      <c r="IWG274" s="26"/>
      <c r="IWH274" s="16"/>
      <c r="IWI274" s="16"/>
      <c r="IWK274" s="26"/>
      <c r="IWN274" s="26"/>
      <c r="IWO274" s="16"/>
      <c r="IWP274" s="16"/>
      <c r="IWR274" s="26"/>
      <c r="IWU274" s="26"/>
      <c r="IWV274" s="16"/>
      <c r="IWW274" s="16"/>
      <c r="IWY274" s="26"/>
      <c r="IXB274" s="26"/>
      <c r="IXC274" s="16"/>
      <c r="IXD274" s="16"/>
      <c r="IXF274" s="26"/>
      <c r="IXI274" s="26"/>
      <c r="IXJ274" s="16"/>
      <c r="IXK274" s="16"/>
      <c r="IXM274" s="26"/>
      <c r="IXP274" s="26"/>
      <c r="IXQ274" s="16"/>
      <c r="IXR274" s="16"/>
      <c r="IXT274" s="26"/>
      <c r="IXW274" s="26"/>
      <c r="IXX274" s="16"/>
      <c r="IXY274" s="16"/>
      <c r="IYA274" s="26"/>
      <c r="IYD274" s="26"/>
      <c r="IYE274" s="16"/>
      <c r="IYF274" s="16"/>
      <c r="IYH274" s="26"/>
      <c r="IYK274" s="26"/>
      <c r="IYL274" s="16"/>
      <c r="IYM274" s="16"/>
      <c r="IYO274" s="26"/>
      <c r="IYR274" s="26"/>
      <c r="IYS274" s="16"/>
      <c r="IYT274" s="16"/>
      <c r="IYV274" s="26"/>
      <c r="IYY274" s="26"/>
      <c r="IYZ274" s="16"/>
      <c r="IZA274" s="16"/>
      <c r="IZC274" s="26"/>
      <c r="IZF274" s="26"/>
      <c r="IZG274" s="16"/>
      <c r="IZH274" s="16"/>
      <c r="IZJ274" s="26"/>
      <c r="IZM274" s="26"/>
      <c r="IZN274" s="16"/>
      <c r="IZO274" s="16"/>
      <c r="IZQ274" s="26"/>
      <c r="IZT274" s="26"/>
      <c r="IZU274" s="16"/>
      <c r="IZV274" s="16"/>
      <c r="IZX274" s="26"/>
      <c r="JAA274" s="26"/>
      <c r="JAB274" s="16"/>
      <c r="JAC274" s="16"/>
      <c r="JAE274" s="26"/>
      <c r="JAH274" s="26"/>
      <c r="JAI274" s="16"/>
      <c r="JAJ274" s="16"/>
      <c r="JAL274" s="26"/>
      <c r="JAO274" s="26"/>
      <c r="JAP274" s="16"/>
      <c r="JAQ274" s="16"/>
      <c r="JAS274" s="26"/>
      <c r="JAV274" s="26"/>
      <c r="JAW274" s="16"/>
      <c r="JAX274" s="16"/>
      <c r="JAZ274" s="26"/>
      <c r="JBC274" s="26"/>
      <c r="JBD274" s="16"/>
      <c r="JBE274" s="16"/>
      <c r="JBG274" s="26"/>
      <c r="JBJ274" s="26"/>
      <c r="JBK274" s="16"/>
      <c r="JBL274" s="16"/>
      <c r="JBN274" s="26"/>
      <c r="JBQ274" s="26"/>
      <c r="JBR274" s="16"/>
      <c r="JBS274" s="16"/>
      <c r="JBU274" s="26"/>
      <c r="JBX274" s="26"/>
      <c r="JBY274" s="16"/>
      <c r="JBZ274" s="16"/>
      <c r="JCB274" s="26"/>
      <c r="JCE274" s="26"/>
      <c r="JCF274" s="16"/>
      <c r="JCG274" s="16"/>
      <c r="JCI274" s="26"/>
      <c r="JCL274" s="26"/>
      <c r="JCM274" s="16"/>
      <c r="JCN274" s="16"/>
      <c r="JCP274" s="26"/>
      <c r="JCS274" s="26"/>
      <c r="JCT274" s="16"/>
      <c r="JCU274" s="16"/>
      <c r="JCW274" s="26"/>
      <c r="JCZ274" s="26"/>
      <c r="JDA274" s="16"/>
      <c r="JDB274" s="16"/>
      <c r="JDD274" s="26"/>
      <c r="JDG274" s="26"/>
      <c r="JDH274" s="16"/>
      <c r="JDI274" s="16"/>
      <c r="JDK274" s="26"/>
      <c r="JDN274" s="26"/>
      <c r="JDO274" s="16"/>
      <c r="JDP274" s="16"/>
      <c r="JDR274" s="26"/>
      <c r="JDU274" s="26"/>
      <c r="JDV274" s="16"/>
      <c r="JDW274" s="16"/>
      <c r="JDY274" s="26"/>
      <c r="JEB274" s="26"/>
      <c r="JEC274" s="16"/>
      <c r="JED274" s="16"/>
      <c r="JEF274" s="26"/>
      <c r="JEI274" s="26"/>
      <c r="JEJ274" s="16"/>
      <c r="JEK274" s="16"/>
      <c r="JEM274" s="26"/>
      <c r="JEP274" s="26"/>
      <c r="JEQ274" s="16"/>
      <c r="JER274" s="16"/>
      <c r="JET274" s="26"/>
      <c r="JEW274" s="26"/>
      <c r="JEX274" s="16"/>
      <c r="JEY274" s="16"/>
      <c r="JFA274" s="26"/>
      <c r="JFD274" s="26"/>
      <c r="JFE274" s="16"/>
      <c r="JFF274" s="16"/>
      <c r="JFH274" s="26"/>
      <c r="JFK274" s="26"/>
      <c r="JFL274" s="16"/>
      <c r="JFM274" s="16"/>
      <c r="JFO274" s="26"/>
      <c r="JFR274" s="26"/>
      <c r="JFS274" s="16"/>
      <c r="JFT274" s="16"/>
      <c r="JFV274" s="26"/>
      <c r="JFY274" s="26"/>
      <c r="JFZ274" s="16"/>
      <c r="JGA274" s="16"/>
      <c r="JGC274" s="26"/>
      <c r="JGF274" s="26"/>
      <c r="JGG274" s="16"/>
      <c r="JGH274" s="16"/>
      <c r="JGJ274" s="26"/>
      <c r="JGM274" s="26"/>
      <c r="JGN274" s="16"/>
      <c r="JGO274" s="16"/>
      <c r="JGQ274" s="26"/>
      <c r="JGT274" s="26"/>
      <c r="JGU274" s="16"/>
      <c r="JGV274" s="16"/>
      <c r="JGX274" s="26"/>
      <c r="JHA274" s="26"/>
      <c r="JHB274" s="16"/>
      <c r="JHC274" s="16"/>
      <c r="JHE274" s="26"/>
      <c r="JHH274" s="26"/>
      <c r="JHI274" s="16"/>
      <c r="JHJ274" s="16"/>
      <c r="JHL274" s="26"/>
      <c r="JHO274" s="26"/>
      <c r="JHP274" s="16"/>
      <c r="JHQ274" s="16"/>
      <c r="JHS274" s="26"/>
      <c r="JHV274" s="26"/>
      <c r="JHW274" s="16"/>
      <c r="JHX274" s="16"/>
      <c r="JHZ274" s="26"/>
      <c r="JIC274" s="26"/>
      <c r="JID274" s="16"/>
      <c r="JIE274" s="16"/>
      <c r="JIG274" s="26"/>
      <c r="JIJ274" s="26"/>
      <c r="JIK274" s="16"/>
      <c r="JIL274" s="16"/>
      <c r="JIN274" s="26"/>
      <c r="JIQ274" s="26"/>
      <c r="JIR274" s="16"/>
      <c r="JIS274" s="16"/>
      <c r="JIU274" s="26"/>
      <c r="JIX274" s="26"/>
      <c r="JIY274" s="16"/>
      <c r="JIZ274" s="16"/>
      <c r="JJB274" s="26"/>
      <c r="JJE274" s="26"/>
      <c r="JJF274" s="16"/>
      <c r="JJG274" s="16"/>
      <c r="JJI274" s="26"/>
      <c r="JJL274" s="26"/>
      <c r="JJM274" s="16"/>
      <c r="JJN274" s="16"/>
      <c r="JJP274" s="26"/>
      <c r="JJS274" s="26"/>
      <c r="JJT274" s="16"/>
      <c r="JJU274" s="16"/>
      <c r="JJW274" s="26"/>
      <c r="JJZ274" s="26"/>
      <c r="JKA274" s="16"/>
      <c r="JKB274" s="16"/>
      <c r="JKD274" s="26"/>
      <c r="JKG274" s="26"/>
      <c r="JKH274" s="16"/>
      <c r="JKI274" s="16"/>
      <c r="JKK274" s="26"/>
      <c r="JKN274" s="26"/>
      <c r="JKO274" s="16"/>
      <c r="JKP274" s="16"/>
      <c r="JKR274" s="26"/>
      <c r="JKU274" s="26"/>
      <c r="JKV274" s="16"/>
      <c r="JKW274" s="16"/>
      <c r="JKY274" s="26"/>
      <c r="JLB274" s="26"/>
      <c r="JLC274" s="16"/>
      <c r="JLD274" s="16"/>
      <c r="JLF274" s="26"/>
      <c r="JLI274" s="26"/>
      <c r="JLJ274" s="16"/>
      <c r="JLK274" s="16"/>
      <c r="JLM274" s="26"/>
      <c r="JLP274" s="26"/>
      <c r="JLQ274" s="16"/>
      <c r="JLR274" s="16"/>
      <c r="JLT274" s="26"/>
      <c r="JLW274" s="26"/>
      <c r="JLX274" s="16"/>
      <c r="JLY274" s="16"/>
      <c r="JMA274" s="26"/>
      <c r="JMD274" s="26"/>
      <c r="JME274" s="16"/>
      <c r="JMF274" s="16"/>
      <c r="JMH274" s="26"/>
      <c r="JMK274" s="26"/>
      <c r="JML274" s="16"/>
      <c r="JMM274" s="16"/>
      <c r="JMO274" s="26"/>
      <c r="JMR274" s="26"/>
      <c r="JMS274" s="16"/>
      <c r="JMT274" s="16"/>
      <c r="JMV274" s="26"/>
      <c r="JMY274" s="26"/>
      <c r="JMZ274" s="16"/>
      <c r="JNA274" s="16"/>
      <c r="JNC274" s="26"/>
      <c r="JNF274" s="26"/>
      <c r="JNG274" s="16"/>
      <c r="JNH274" s="16"/>
      <c r="JNJ274" s="26"/>
      <c r="JNM274" s="26"/>
      <c r="JNN274" s="16"/>
      <c r="JNO274" s="16"/>
      <c r="JNQ274" s="26"/>
      <c r="JNT274" s="26"/>
      <c r="JNU274" s="16"/>
      <c r="JNV274" s="16"/>
      <c r="JNX274" s="26"/>
      <c r="JOA274" s="26"/>
      <c r="JOB274" s="16"/>
      <c r="JOC274" s="16"/>
      <c r="JOE274" s="26"/>
      <c r="JOH274" s="26"/>
      <c r="JOI274" s="16"/>
      <c r="JOJ274" s="16"/>
      <c r="JOL274" s="26"/>
      <c r="JOO274" s="26"/>
      <c r="JOP274" s="16"/>
      <c r="JOQ274" s="16"/>
      <c r="JOS274" s="26"/>
      <c r="JOV274" s="26"/>
      <c r="JOW274" s="16"/>
      <c r="JOX274" s="16"/>
      <c r="JOZ274" s="26"/>
      <c r="JPC274" s="26"/>
      <c r="JPD274" s="16"/>
      <c r="JPE274" s="16"/>
      <c r="JPG274" s="26"/>
      <c r="JPJ274" s="26"/>
      <c r="JPK274" s="16"/>
      <c r="JPL274" s="16"/>
      <c r="JPN274" s="26"/>
      <c r="JPQ274" s="26"/>
      <c r="JPR274" s="16"/>
      <c r="JPS274" s="16"/>
      <c r="JPU274" s="26"/>
      <c r="JPX274" s="26"/>
      <c r="JPY274" s="16"/>
      <c r="JPZ274" s="16"/>
      <c r="JQB274" s="26"/>
      <c r="JQE274" s="26"/>
      <c r="JQF274" s="16"/>
      <c r="JQG274" s="16"/>
      <c r="JQI274" s="26"/>
      <c r="JQL274" s="26"/>
      <c r="JQM274" s="16"/>
      <c r="JQN274" s="16"/>
      <c r="JQP274" s="26"/>
      <c r="JQS274" s="26"/>
      <c r="JQT274" s="16"/>
      <c r="JQU274" s="16"/>
      <c r="JQW274" s="26"/>
      <c r="JQZ274" s="26"/>
      <c r="JRA274" s="16"/>
      <c r="JRB274" s="16"/>
      <c r="JRD274" s="26"/>
      <c r="JRG274" s="26"/>
      <c r="JRH274" s="16"/>
      <c r="JRI274" s="16"/>
      <c r="JRK274" s="26"/>
      <c r="JRN274" s="26"/>
      <c r="JRO274" s="16"/>
      <c r="JRP274" s="16"/>
      <c r="JRR274" s="26"/>
      <c r="JRU274" s="26"/>
      <c r="JRV274" s="16"/>
      <c r="JRW274" s="16"/>
      <c r="JRY274" s="26"/>
      <c r="JSB274" s="26"/>
      <c r="JSC274" s="16"/>
      <c r="JSD274" s="16"/>
      <c r="JSF274" s="26"/>
      <c r="JSI274" s="26"/>
      <c r="JSJ274" s="16"/>
      <c r="JSK274" s="16"/>
      <c r="JSM274" s="26"/>
      <c r="JSP274" s="26"/>
      <c r="JSQ274" s="16"/>
      <c r="JSR274" s="16"/>
      <c r="JST274" s="26"/>
      <c r="JSW274" s="26"/>
      <c r="JSX274" s="16"/>
      <c r="JSY274" s="16"/>
      <c r="JTA274" s="26"/>
      <c r="JTD274" s="26"/>
      <c r="JTE274" s="16"/>
      <c r="JTF274" s="16"/>
      <c r="JTH274" s="26"/>
      <c r="JTK274" s="26"/>
      <c r="JTL274" s="16"/>
      <c r="JTM274" s="16"/>
      <c r="JTO274" s="26"/>
      <c r="JTR274" s="26"/>
      <c r="JTS274" s="16"/>
      <c r="JTT274" s="16"/>
      <c r="JTV274" s="26"/>
      <c r="JTY274" s="26"/>
      <c r="JTZ274" s="16"/>
      <c r="JUA274" s="16"/>
      <c r="JUC274" s="26"/>
      <c r="JUF274" s="26"/>
      <c r="JUG274" s="16"/>
      <c r="JUH274" s="16"/>
      <c r="JUJ274" s="26"/>
      <c r="JUM274" s="26"/>
      <c r="JUN274" s="16"/>
      <c r="JUO274" s="16"/>
      <c r="JUQ274" s="26"/>
      <c r="JUT274" s="26"/>
      <c r="JUU274" s="16"/>
      <c r="JUV274" s="16"/>
      <c r="JUX274" s="26"/>
      <c r="JVA274" s="26"/>
      <c r="JVB274" s="16"/>
      <c r="JVC274" s="16"/>
      <c r="JVE274" s="26"/>
      <c r="JVH274" s="26"/>
      <c r="JVI274" s="16"/>
      <c r="JVJ274" s="16"/>
      <c r="JVL274" s="26"/>
      <c r="JVO274" s="26"/>
      <c r="JVP274" s="16"/>
      <c r="JVQ274" s="16"/>
      <c r="JVS274" s="26"/>
      <c r="JVV274" s="26"/>
      <c r="JVW274" s="16"/>
      <c r="JVX274" s="16"/>
      <c r="JVZ274" s="26"/>
      <c r="JWC274" s="26"/>
      <c r="JWD274" s="16"/>
      <c r="JWE274" s="16"/>
      <c r="JWG274" s="26"/>
      <c r="JWJ274" s="26"/>
      <c r="JWK274" s="16"/>
      <c r="JWL274" s="16"/>
      <c r="JWN274" s="26"/>
      <c r="JWQ274" s="26"/>
      <c r="JWR274" s="16"/>
      <c r="JWS274" s="16"/>
      <c r="JWU274" s="26"/>
      <c r="JWX274" s="26"/>
      <c r="JWY274" s="16"/>
      <c r="JWZ274" s="16"/>
      <c r="JXB274" s="26"/>
      <c r="JXE274" s="26"/>
      <c r="JXF274" s="16"/>
      <c r="JXG274" s="16"/>
      <c r="JXI274" s="26"/>
      <c r="JXL274" s="26"/>
      <c r="JXM274" s="16"/>
      <c r="JXN274" s="16"/>
      <c r="JXP274" s="26"/>
      <c r="JXS274" s="26"/>
      <c r="JXT274" s="16"/>
      <c r="JXU274" s="16"/>
      <c r="JXW274" s="26"/>
      <c r="JXZ274" s="26"/>
      <c r="JYA274" s="16"/>
      <c r="JYB274" s="16"/>
      <c r="JYD274" s="26"/>
      <c r="JYG274" s="26"/>
      <c r="JYH274" s="16"/>
      <c r="JYI274" s="16"/>
      <c r="JYK274" s="26"/>
      <c r="JYN274" s="26"/>
      <c r="JYO274" s="16"/>
      <c r="JYP274" s="16"/>
      <c r="JYR274" s="26"/>
      <c r="JYU274" s="26"/>
      <c r="JYV274" s="16"/>
      <c r="JYW274" s="16"/>
      <c r="JYY274" s="26"/>
      <c r="JZB274" s="26"/>
      <c r="JZC274" s="16"/>
      <c r="JZD274" s="16"/>
      <c r="JZF274" s="26"/>
      <c r="JZI274" s="26"/>
      <c r="JZJ274" s="16"/>
      <c r="JZK274" s="16"/>
      <c r="JZM274" s="26"/>
      <c r="JZP274" s="26"/>
      <c r="JZQ274" s="16"/>
      <c r="JZR274" s="16"/>
      <c r="JZT274" s="26"/>
      <c r="JZW274" s="26"/>
      <c r="JZX274" s="16"/>
      <c r="JZY274" s="16"/>
      <c r="KAA274" s="26"/>
      <c r="KAD274" s="26"/>
      <c r="KAE274" s="16"/>
      <c r="KAF274" s="16"/>
      <c r="KAH274" s="26"/>
      <c r="KAK274" s="26"/>
      <c r="KAL274" s="16"/>
      <c r="KAM274" s="16"/>
      <c r="KAO274" s="26"/>
      <c r="KAR274" s="26"/>
      <c r="KAS274" s="16"/>
      <c r="KAT274" s="16"/>
      <c r="KAV274" s="26"/>
      <c r="KAY274" s="26"/>
      <c r="KAZ274" s="16"/>
      <c r="KBA274" s="16"/>
      <c r="KBC274" s="26"/>
      <c r="KBF274" s="26"/>
      <c r="KBG274" s="16"/>
      <c r="KBH274" s="16"/>
      <c r="KBJ274" s="26"/>
      <c r="KBM274" s="26"/>
      <c r="KBN274" s="16"/>
      <c r="KBO274" s="16"/>
      <c r="KBQ274" s="26"/>
      <c r="KBT274" s="26"/>
      <c r="KBU274" s="16"/>
      <c r="KBV274" s="16"/>
      <c r="KBX274" s="26"/>
      <c r="KCA274" s="26"/>
      <c r="KCB274" s="16"/>
      <c r="KCC274" s="16"/>
      <c r="KCE274" s="26"/>
      <c r="KCH274" s="26"/>
      <c r="KCI274" s="16"/>
      <c r="KCJ274" s="16"/>
      <c r="KCL274" s="26"/>
      <c r="KCO274" s="26"/>
      <c r="KCP274" s="16"/>
      <c r="KCQ274" s="16"/>
      <c r="KCS274" s="26"/>
      <c r="KCV274" s="26"/>
      <c r="KCW274" s="16"/>
      <c r="KCX274" s="16"/>
      <c r="KCZ274" s="26"/>
      <c r="KDC274" s="26"/>
      <c r="KDD274" s="16"/>
      <c r="KDE274" s="16"/>
      <c r="KDG274" s="26"/>
      <c r="KDJ274" s="26"/>
      <c r="KDK274" s="16"/>
      <c r="KDL274" s="16"/>
      <c r="KDN274" s="26"/>
      <c r="KDQ274" s="26"/>
      <c r="KDR274" s="16"/>
      <c r="KDS274" s="16"/>
      <c r="KDU274" s="26"/>
      <c r="KDX274" s="26"/>
      <c r="KDY274" s="16"/>
      <c r="KDZ274" s="16"/>
      <c r="KEB274" s="26"/>
      <c r="KEE274" s="26"/>
      <c r="KEF274" s="16"/>
      <c r="KEG274" s="16"/>
      <c r="KEI274" s="26"/>
      <c r="KEL274" s="26"/>
      <c r="KEM274" s="16"/>
      <c r="KEN274" s="16"/>
      <c r="KEP274" s="26"/>
      <c r="KES274" s="26"/>
      <c r="KET274" s="16"/>
      <c r="KEU274" s="16"/>
      <c r="KEW274" s="26"/>
      <c r="KEZ274" s="26"/>
      <c r="KFA274" s="16"/>
      <c r="KFB274" s="16"/>
      <c r="KFD274" s="26"/>
      <c r="KFG274" s="26"/>
      <c r="KFH274" s="16"/>
      <c r="KFI274" s="16"/>
      <c r="KFK274" s="26"/>
      <c r="KFN274" s="26"/>
      <c r="KFO274" s="16"/>
      <c r="KFP274" s="16"/>
      <c r="KFR274" s="26"/>
      <c r="KFU274" s="26"/>
      <c r="KFV274" s="16"/>
      <c r="KFW274" s="16"/>
      <c r="KFY274" s="26"/>
      <c r="KGB274" s="26"/>
      <c r="KGC274" s="16"/>
      <c r="KGD274" s="16"/>
      <c r="KGF274" s="26"/>
      <c r="KGI274" s="26"/>
      <c r="KGJ274" s="16"/>
      <c r="KGK274" s="16"/>
      <c r="KGM274" s="26"/>
      <c r="KGP274" s="26"/>
      <c r="KGQ274" s="16"/>
      <c r="KGR274" s="16"/>
      <c r="KGT274" s="26"/>
      <c r="KGW274" s="26"/>
      <c r="KGX274" s="16"/>
      <c r="KGY274" s="16"/>
      <c r="KHA274" s="26"/>
      <c r="KHD274" s="26"/>
      <c r="KHE274" s="16"/>
      <c r="KHF274" s="16"/>
      <c r="KHH274" s="26"/>
      <c r="KHK274" s="26"/>
      <c r="KHL274" s="16"/>
      <c r="KHM274" s="16"/>
      <c r="KHO274" s="26"/>
      <c r="KHR274" s="26"/>
      <c r="KHS274" s="16"/>
      <c r="KHT274" s="16"/>
      <c r="KHV274" s="26"/>
      <c r="KHY274" s="26"/>
      <c r="KHZ274" s="16"/>
      <c r="KIA274" s="16"/>
      <c r="KIC274" s="26"/>
      <c r="KIF274" s="26"/>
      <c r="KIG274" s="16"/>
      <c r="KIH274" s="16"/>
      <c r="KIJ274" s="26"/>
      <c r="KIM274" s="26"/>
      <c r="KIN274" s="16"/>
      <c r="KIO274" s="16"/>
      <c r="KIQ274" s="26"/>
      <c r="KIT274" s="26"/>
      <c r="KIU274" s="16"/>
      <c r="KIV274" s="16"/>
      <c r="KIX274" s="26"/>
      <c r="KJA274" s="26"/>
      <c r="KJB274" s="16"/>
      <c r="KJC274" s="16"/>
      <c r="KJE274" s="26"/>
      <c r="KJH274" s="26"/>
      <c r="KJI274" s="16"/>
      <c r="KJJ274" s="16"/>
      <c r="KJL274" s="26"/>
      <c r="KJO274" s="26"/>
      <c r="KJP274" s="16"/>
      <c r="KJQ274" s="16"/>
      <c r="KJS274" s="26"/>
      <c r="KJV274" s="26"/>
      <c r="KJW274" s="16"/>
      <c r="KJX274" s="16"/>
      <c r="KJZ274" s="26"/>
      <c r="KKC274" s="26"/>
      <c r="KKD274" s="16"/>
      <c r="KKE274" s="16"/>
      <c r="KKG274" s="26"/>
      <c r="KKJ274" s="26"/>
      <c r="KKK274" s="16"/>
      <c r="KKL274" s="16"/>
      <c r="KKN274" s="26"/>
      <c r="KKQ274" s="26"/>
      <c r="KKR274" s="16"/>
      <c r="KKS274" s="16"/>
      <c r="KKU274" s="26"/>
      <c r="KKX274" s="26"/>
      <c r="KKY274" s="16"/>
      <c r="KKZ274" s="16"/>
      <c r="KLB274" s="26"/>
      <c r="KLE274" s="26"/>
      <c r="KLF274" s="16"/>
      <c r="KLG274" s="16"/>
      <c r="KLI274" s="26"/>
      <c r="KLL274" s="26"/>
      <c r="KLM274" s="16"/>
      <c r="KLN274" s="16"/>
      <c r="KLP274" s="26"/>
      <c r="KLS274" s="26"/>
      <c r="KLT274" s="16"/>
      <c r="KLU274" s="16"/>
      <c r="KLW274" s="26"/>
      <c r="KLZ274" s="26"/>
      <c r="KMA274" s="16"/>
      <c r="KMB274" s="16"/>
      <c r="KMD274" s="26"/>
      <c r="KMG274" s="26"/>
      <c r="KMH274" s="16"/>
      <c r="KMI274" s="16"/>
      <c r="KMK274" s="26"/>
      <c r="KMN274" s="26"/>
      <c r="KMO274" s="16"/>
      <c r="KMP274" s="16"/>
      <c r="KMR274" s="26"/>
      <c r="KMU274" s="26"/>
      <c r="KMV274" s="16"/>
      <c r="KMW274" s="16"/>
      <c r="KMY274" s="26"/>
      <c r="KNB274" s="26"/>
      <c r="KNC274" s="16"/>
      <c r="KND274" s="16"/>
      <c r="KNF274" s="26"/>
      <c r="KNI274" s="26"/>
      <c r="KNJ274" s="16"/>
      <c r="KNK274" s="16"/>
      <c r="KNM274" s="26"/>
      <c r="KNP274" s="26"/>
      <c r="KNQ274" s="16"/>
      <c r="KNR274" s="16"/>
      <c r="KNT274" s="26"/>
      <c r="KNW274" s="26"/>
      <c r="KNX274" s="16"/>
      <c r="KNY274" s="16"/>
      <c r="KOA274" s="26"/>
      <c r="KOD274" s="26"/>
      <c r="KOE274" s="16"/>
      <c r="KOF274" s="16"/>
      <c r="KOH274" s="26"/>
      <c r="KOK274" s="26"/>
      <c r="KOL274" s="16"/>
      <c r="KOM274" s="16"/>
      <c r="KOO274" s="26"/>
      <c r="KOR274" s="26"/>
      <c r="KOS274" s="16"/>
      <c r="KOT274" s="16"/>
      <c r="KOV274" s="26"/>
      <c r="KOY274" s="26"/>
      <c r="KOZ274" s="16"/>
      <c r="KPA274" s="16"/>
      <c r="KPC274" s="26"/>
      <c r="KPF274" s="26"/>
      <c r="KPG274" s="16"/>
      <c r="KPH274" s="16"/>
      <c r="KPJ274" s="26"/>
      <c r="KPM274" s="26"/>
      <c r="KPN274" s="16"/>
      <c r="KPO274" s="16"/>
      <c r="KPQ274" s="26"/>
      <c r="KPT274" s="26"/>
      <c r="KPU274" s="16"/>
      <c r="KPV274" s="16"/>
      <c r="KPX274" s="26"/>
      <c r="KQA274" s="26"/>
      <c r="KQB274" s="16"/>
      <c r="KQC274" s="16"/>
      <c r="KQE274" s="26"/>
      <c r="KQH274" s="26"/>
      <c r="KQI274" s="16"/>
      <c r="KQJ274" s="16"/>
      <c r="KQL274" s="26"/>
      <c r="KQO274" s="26"/>
      <c r="KQP274" s="16"/>
      <c r="KQQ274" s="16"/>
      <c r="KQS274" s="26"/>
      <c r="KQV274" s="26"/>
      <c r="KQW274" s="16"/>
      <c r="KQX274" s="16"/>
      <c r="KQZ274" s="26"/>
      <c r="KRC274" s="26"/>
      <c r="KRD274" s="16"/>
      <c r="KRE274" s="16"/>
      <c r="KRG274" s="26"/>
      <c r="KRJ274" s="26"/>
      <c r="KRK274" s="16"/>
      <c r="KRL274" s="16"/>
      <c r="KRN274" s="26"/>
      <c r="KRQ274" s="26"/>
      <c r="KRR274" s="16"/>
      <c r="KRS274" s="16"/>
      <c r="KRU274" s="26"/>
      <c r="KRX274" s="26"/>
      <c r="KRY274" s="16"/>
      <c r="KRZ274" s="16"/>
      <c r="KSB274" s="26"/>
      <c r="KSE274" s="26"/>
      <c r="KSF274" s="16"/>
      <c r="KSG274" s="16"/>
      <c r="KSI274" s="26"/>
      <c r="KSL274" s="26"/>
      <c r="KSM274" s="16"/>
      <c r="KSN274" s="16"/>
      <c r="KSP274" s="26"/>
      <c r="KSS274" s="26"/>
      <c r="KST274" s="16"/>
      <c r="KSU274" s="16"/>
      <c r="KSW274" s="26"/>
      <c r="KSZ274" s="26"/>
      <c r="KTA274" s="16"/>
      <c r="KTB274" s="16"/>
      <c r="KTD274" s="26"/>
      <c r="KTG274" s="26"/>
      <c r="KTH274" s="16"/>
      <c r="KTI274" s="16"/>
      <c r="KTK274" s="26"/>
      <c r="KTN274" s="26"/>
      <c r="KTO274" s="16"/>
      <c r="KTP274" s="16"/>
      <c r="KTR274" s="26"/>
      <c r="KTU274" s="26"/>
      <c r="KTV274" s="16"/>
      <c r="KTW274" s="16"/>
      <c r="KTY274" s="26"/>
      <c r="KUB274" s="26"/>
      <c r="KUC274" s="16"/>
      <c r="KUD274" s="16"/>
      <c r="KUF274" s="26"/>
      <c r="KUI274" s="26"/>
      <c r="KUJ274" s="16"/>
      <c r="KUK274" s="16"/>
      <c r="KUM274" s="26"/>
      <c r="KUP274" s="26"/>
      <c r="KUQ274" s="16"/>
      <c r="KUR274" s="16"/>
      <c r="KUT274" s="26"/>
      <c r="KUW274" s="26"/>
      <c r="KUX274" s="16"/>
      <c r="KUY274" s="16"/>
      <c r="KVA274" s="26"/>
      <c r="KVD274" s="26"/>
      <c r="KVE274" s="16"/>
      <c r="KVF274" s="16"/>
      <c r="KVH274" s="26"/>
      <c r="KVK274" s="26"/>
      <c r="KVL274" s="16"/>
      <c r="KVM274" s="16"/>
      <c r="KVO274" s="26"/>
      <c r="KVR274" s="26"/>
      <c r="KVS274" s="16"/>
      <c r="KVT274" s="16"/>
      <c r="KVV274" s="26"/>
      <c r="KVY274" s="26"/>
      <c r="KVZ274" s="16"/>
      <c r="KWA274" s="16"/>
      <c r="KWC274" s="26"/>
      <c r="KWF274" s="26"/>
      <c r="KWG274" s="16"/>
      <c r="KWH274" s="16"/>
      <c r="KWJ274" s="26"/>
      <c r="KWM274" s="26"/>
      <c r="KWN274" s="16"/>
      <c r="KWO274" s="16"/>
      <c r="KWQ274" s="26"/>
      <c r="KWT274" s="26"/>
      <c r="KWU274" s="16"/>
      <c r="KWV274" s="16"/>
      <c r="KWX274" s="26"/>
      <c r="KXA274" s="26"/>
      <c r="KXB274" s="16"/>
      <c r="KXC274" s="16"/>
      <c r="KXE274" s="26"/>
      <c r="KXH274" s="26"/>
      <c r="KXI274" s="16"/>
      <c r="KXJ274" s="16"/>
      <c r="KXL274" s="26"/>
      <c r="KXO274" s="26"/>
      <c r="KXP274" s="16"/>
      <c r="KXQ274" s="16"/>
      <c r="KXS274" s="26"/>
      <c r="KXV274" s="26"/>
      <c r="KXW274" s="16"/>
      <c r="KXX274" s="16"/>
      <c r="KXZ274" s="26"/>
      <c r="KYC274" s="26"/>
      <c r="KYD274" s="16"/>
      <c r="KYE274" s="16"/>
      <c r="KYG274" s="26"/>
      <c r="KYJ274" s="26"/>
      <c r="KYK274" s="16"/>
      <c r="KYL274" s="16"/>
      <c r="KYN274" s="26"/>
      <c r="KYQ274" s="26"/>
      <c r="KYR274" s="16"/>
      <c r="KYS274" s="16"/>
      <c r="KYU274" s="26"/>
      <c r="KYX274" s="26"/>
      <c r="KYY274" s="16"/>
      <c r="KYZ274" s="16"/>
      <c r="KZB274" s="26"/>
      <c r="KZE274" s="26"/>
      <c r="KZF274" s="16"/>
      <c r="KZG274" s="16"/>
      <c r="KZI274" s="26"/>
      <c r="KZL274" s="26"/>
      <c r="KZM274" s="16"/>
      <c r="KZN274" s="16"/>
      <c r="KZP274" s="26"/>
      <c r="KZS274" s="26"/>
      <c r="KZT274" s="16"/>
      <c r="KZU274" s="16"/>
      <c r="KZW274" s="26"/>
      <c r="KZZ274" s="26"/>
      <c r="LAA274" s="16"/>
      <c r="LAB274" s="16"/>
      <c r="LAD274" s="26"/>
      <c r="LAG274" s="26"/>
      <c r="LAH274" s="16"/>
      <c r="LAI274" s="16"/>
      <c r="LAK274" s="26"/>
      <c r="LAN274" s="26"/>
      <c r="LAO274" s="16"/>
      <c r="LAP274" s="16"/>
      <c r="LAR274" s="26"/>
      <c r="LAU274" s="26"/>
      <c r="LAV274" s="16"/>
      <c r="LAW274" s="16"/>
      <c r="LAY274" s="26"/>
      <c r="LBB274" s="26"/>
      <c r="LBC274" s="16"/>
      <c r="LBD274" s="16"/>
      <c r="LBF274" s="26"/>
      <c r="LBI274" s="26"/>
      <c r="LBJ274" s="16"/>
      <c r="LBK274" s="16"/>
      <c r="LBM274" s="26"/>
      <c r="LBP274" s="26"/>
      <c r="LBQ274" s="16"/>
      <c r="LBR274" s="16"/>
      <c r="LBT274" s="26"/>
      <c r="LBW274" s="26"/>
      <c r="LBX274" s="16"/>
      <c r="LBY274" s="16"/>
      <c r="LCA274" s="26"/>
      <c r="LCD274" s="26"/>
      <c r="LCE274" s="16"/>
      <c r="LCF274" s="16"/>
      <c r="LCH274" s="26"/>
      <c r="LCK274" s="26"/>
      <c r="LCL274" s="16"/>
      <c r="LCM274" s="16"/>
      <c r="LCO274" s="26"/>
      <c r="LCR274" s="26"/>
      <c r="LCS274" s="16"/>
      <c r="LCT274" s="16"/>
      <c r="LCV274" s="26"/>
      <c r="LCY274" s="26"/>
      <c r="LCZ274" s="16"/>
      <c r="LDA274" s="16"/>
      <c r="LDC274" s="26"/>
      <c r="LDF274" s="26"/>
      <c r="LDG274" s="16"/>
      <c r="LDH274" s="16"/>
      <c r="LDJ274" s="26"/>
      <c r="LDM274" s="26"/>
      <c r="LDN274" s="16"/>
      <c r="LDO274" s="16"/>
      <c r="LDQ274" s="26"/>
      <c r="LDT274" s="26"/>
      <c r="LDU274" s="16"/>
      <c r="LDV274" s="16"/>
      <c r="LDX274" s="26"/>
      <c r="LEA274" s="26"/>
      <c r="LEB274" s="16"/>
      <c r="LEC274" s="16"/>
      <c r="LEE274" s="26"/>
      <c r="LEH274" s="26"/>
      <c r="LEI274" s="16"/>
      <c r="LEJ274" s="16"/>
      <c r="LEL274" s="26"/>
      <c r="LEO274" s="26"/>
      <c r="LEP274" s="16"/>
      <c r="LEQ274" s="16"/>
      <c r="LES274" s="26"/>
      <c r="LEV274" s="26"/>
      <c r="LEW274" s="16"/>
      <c r="LEX274" s="16"/>
      <c r="LEZ274" s="26"/>
      <c r="LFC274" s="26"/>
      <c r="LFD274" s="16"/>
      <c r="LFE274" s="16"/>
      <c r="LFG274" s="26"/>
      <c r="LFJ274" s="26"/>
      <c r="LFK274" s="16"/>
      <c r="LFL274" s="16"/>
      <c r="LFN274" s="26"/>
      <c r="LFQ274" s="26"/>
      <c r="LFR274" s="16"/>
      <c r="LFS274" s="16"/>
      <c r="LFU274" s="26"/>
      <c r="LFX274" s="26"/>
      <c r="LFY274" s="16"/>
      <c r="LFZ274" s="16"/>
      <c r="LGB274" s="26"/>
      <c r="LGE274" s="26"/>
      <c r="LGF274" s="16"/>
      <c r="LGG274" s="16"/>
      <c r="LGI274" s="26"/>
      <c r="LGL274" s="26"/>
      <c r="LGM274" s="16"/>
      <c r="LGN274" s="16"/>
      <c r="LGP274" s="26"/>
      <c r="LGS274" s="26"/>
      <c r="LGT274" s="16"/>
      <c r="LGU274" s="16"/>
      <c r="LGW274" s="26"/>
      <c r="LGZ274" s="26"/>
      <c r="LHA274" s="16"/>
      <c r="LHB274" s="16"/>
      <c r="LHD274" s="26"/>
      <c r="LHG274" s="26"/>
      <c r="LHH274" s="16"/>
      <c r="LHI274" s="16"/>
      <c r="LHK274" s="26"/>
      <c r="LHN274" s="26"/>
      <c r="LHO274" s="16"/>
      <c r="LHP274" s="16"/>
      <c r="LHR274" s="26"/>
      <c r="LHU274" s="26"/>
      <c r="LHV274" s="16"/>
      <c r="LHW274" s="16"/>
      <c r="LHY274" s="26"/>
      <c r="LIB274" s="26"/>
      <c r="LIC274" s="16"/>
      <c r="LID274" s="16"/>
      <c r="LIF274" s="26"/>
      <c r="LII274" s="26"/>
      <c r="LIJ274" s="16"/>
      <c r="LIK274" s="16"/>
      <c r="LIM274" s="26"/>
      <c r="LIP274" s="26"/>
      <c r="LIQ274" s="16"/>
      <c r="LIR274" s="16"/>
      <c r="LIT274" s="26"/>
      <c r="LIW274" s="26"/>
      <c r="LIX274" s="16"/>
      <c r="LIY274" s="16"/>
      <c r="LJA274" s="26"/>
      <c r="LJD274" s="26"/>
      <c r="LJE274" s="16"/>
      <c r="LJF274" s="16"/>
      <c r="LJH274" s="26"/>
      <c r="LJK274" s="26"/>
      <c r="LJL274" s="16"/>
      <c r="LJM274" s="16"/>
      <c r="LJO274" s="26"/>
      <c r="LJR274" s="26"/>
      <c r="LJS274" s="16"/>
      <c r="LJT274" s="16"/>
      <c r="LJV274" s="26"/>
      <c r="LJY274" s="26"/>
      <c r="LJZ274" s="16"/>
      <c r="LKA274" s="16"/>
      <c r="LKC274" s="26"/>
      <c r="LKF274" s="26"/>
      <c r="LKG274" s="16"/>
      <c r="LKH274" s="16"/>
      <c r="LKJ274" s="26"/>
      <c r="LKM274" s="26"/>
      <c r="LKN274" s="16"/>
      <c r="LKO274" s="16"/>
      <c r="LKQ274" s="26"/>
      <c r="LKT274" s="26"/>
      <c r="LKU274" s="16"/>
      <c r="LKV274" s="16"/>
      <c r="LKX274" s="26"/>
      <c r="LLA274" s="26"/>
      <c r="LLB274" s="16"/>
      <c r="LLC274" s="16"/>
      <c r="LLE274" s="26"/>
      <c r="LLH274" s="26"/>
      <c r="LLI274" s="16"/>
      <c r="LLJ274" s="16"/>
      <c r="LLL274" s="26"/>
      <c r="LLO274" s="26"/>
      <c r="LLP274" s="16"/>
      <c r="LLQ274" s="16"/>
      <c r="LLS274" s="26"/>
      <c r="LLV274" s="26"/>
      <c r="LLW274" s="16"/>
      <c r="LLX274" s="16"/>
      <c r="LLZ274" s="26"/>
      <c r="LMC274" s="26"/>
      <c r="LMD274" s="16"/>
      <c r="LME274" s="16"/>
      <c r="LMG274" s="26"/>
      <c r="LMJ274" s="26"/>
      <c r="LMK274" s="16"/>
      <c r="LML274" s="16"/>
      <c r="LMN274" s="26"/>
      <c r="LMQ274" s="26"/>
      <c r="LMR274" s="16"/>
      <c r="LMS274" s="16"/>
      <c r="LMU274" s="26"/>
      <c r="LMX274" s="26"/>
      <c r="LMY274" s="16"/>
      <c r="LMZ274" s="16"/>
      <c r="LNB274" s="26"/>
      <c r="LNE274" s="26"/>
      <c r="LNF274" s="16"/>
      <c r="LNG274" s="16"/>
      <c r="LNI274" s="26"/>
      <c r="LNL274" s="26"/>
      <c r="LNM274" s="16"/>
      <c r="LNN274" s="16"/>
      <c r="LNP274" s="26"/>
      <c r="LNS274" s="26"/>
      <c r="LNT274" s="16"/>
      <c r="LNU274" s="16"/>
      <c r="LNW274" s="26"/>
      <c r="LNZ274" s="26"/>
      <c r="LOA274" s="16"/>
      <c r="LOB274" s="16"/>
      <c r="LOD274" s="26"/>
      <c r="LOG274" s="26"/>
      <c r="LOH274" s="16"/>
      <c r="LOI274" s="16"/>
      <c r="LOK274" s="26"/>
      <c r="LON274" s="26"/>
      <c r="LOO274" s="16"/>
      <c r="LOP274" s="16"/>
      <c r="LOR274" s="26"/>
      <c r="LOU274" s="26"/>
      <c r="LOV274" s="16"/>
      <c r="LOW274" s="16"/>
      <c r="LOY274" s="26"/>
      <c r="LPB274" s="26"/>
      <c r="LPC274" s="16"/>
      <c r="LPD274" s="16"/>
      <c r="LPF274" s="26"/>
      <c r="LPI274" s="26"/>
      <c r="LPJ274" s="16"/>
      <c r="LPK274" s="16"/>
      <c r="LPM274" s="26"/>
      <c r="LPP274" s="26"/>
      <c r="LPQ274" s="16"/>
      <c r="LPR274" s="16"/>
      <c r="LPT274" s="26"/>
      <c r="LPW274" s="26"/>
      <c r="LPX274" s="16"/>
      <c r="LPY274" s="16"/>
      <c r="LQA274" s="26"/>
      <c r="LQD274" s="26"/>
      <c r="LQE274" s="16"/>
      <c r="LQF274" s="16"/>
      <c r="LQH274" s="26"/>
      <c r="LQK274" s="26"/>
      <c r="LQL274" s="16"/>
      <c r="LQM274" s="16"/>
      <c r="LQO274" s="26"/>
      <c r="LQR274" s="26"/>
      <c r="LQS274" s="16"/>
      <c r="LQT274" s="16"/>
      <c r="LQV274" s="26"/>
      <c r="LQY274" s="26"/>
      <c r="LQZ274" s="16"/>
      <c r="LRA274" s="16"/>
      <c r="LRC274" s="26"/>
      <c r="LRF274" s="26"/>
      <c r="LRG274" s="16"/>
      <c r="LRH274" s="16"/>
      <c r="LRJ274" s="26"/>
      <c r="LRM274" s="26"/>
      <c r="LRN274" s="16"/>
      <c r="LRO274" s="16"/>
      <c r="LRQ274" s="26"/>
      <c r="LRT274" s="26"/>
      <c r="LRU274" s="16"/>
      <c r="LRV274" s="16"/>
      <c r="LRX274" s="26"/>
      <c r="LSA274" s="26"/>
      <c r="LSB274" s="16"/>
      <c r="LSC274" s="16"/>
      <c r="LSE274" s="26"/>
      <c r="LSH274" s="26"/>
      <c r="LSI274" s="16"/>
      <c r="LSJ274" s="16"/>
      <c r="LSL274" s="26"/>
      <c r="LSO274" s="26"/>
      <c r="LSP274" s="16"/>
      <c r="LSQ274" s="16"/>
      <c r="LSS274" s="26"/>
      <c r="LSV274" s="26"/>
      <c r="LSW274" s="16"/>
      <c r="LSX274" s="16"/>
      <c r="LSZ274" s="26"/>
      <c r="LTC274" s="26"/>
      <c r="LTD274" s="16"/>
      <c r="LTE274" s="16"/>
      <c r="LTG274" s="26"/>
      <c r="LTJ274" s="26"/>
      <c r="LTK274" s="16"/>
      <c r="LTL274" s="16"/>
      <c r="LTN274" s="26"/>
      <c r="LTQ274" s="26"/>
      <c r="LTR274" s="16"/>
      <c r="LTS274" s="16"/>
      <c r="LTU274" s="26"/>
      <c r="LTX274" s="26"/>
      <c r="LTY274" s="16"/>
      <c r="LTZ274" s="16"/>
      <c r="LUB274" s="26"/>
      <c r="LUE274" s="26"/>
      <c r="LUF274" s="16"/>
      <c r="LUG274" s="16"/>
      <c r="LUI274" s="26"/>
      <c r="LUL274" s="26"/>
      <c r="LUM274" s="16"/>
      <c r="LUN274" s="16"/>
      <c r="LUP274" s="26"/>
      <c r="LUS274" s="26"/>
      <c r="LUT274" s="16"/>
      <c r="LUU274" s="16"/>
      <c r="LUW274" s="26"/>
      <c r="LUZ274" s="26"/>
      <c r="LVA274" s="16"/>
      <c r="LVB274" s="16"/>
      <c r="LVD274" s="26"/>
      <c r="LVG274" s="26"/>
      <c r="LVH274" s="16"/>
      <c r="LVI274" s="16"/>
      <c r="LVK274" s="26"/>
      <c r="LVN274" s="26"/>
      <c r="LVO274" s="16"/>
      <c r="LVP274" s="16"/>
      <c r="LVR274" s="26"/>
      <c r="LVU274" s="26"/>
      <c r="LVV274" s="16"/>
      <c r="LVW274" s="16"/>
      <c r="LVY274" s="26"/>
      <c r="LWB274" s="26"/>
      <c r="LWC274" s="16"/>
      <c r="LWD274" s="16"/>
      <c r="LWF274" s="26"/>
      <c r="LWI274" s="26"/>
      <c r="LWJ274" s="16"/>
      <c r="LWK274" s="16"/>
      <c r="LWM274" s="26"/>
      <c r="LWP274" s="26"/>
      <c r="LWQ274" s="16"/>
      <c r="LWR274" s="16"/>
      <c r="LWT274" s="26"/>
      <c r="LWW274" s="26"/>
      <c r="LWX274" s="16"/>
      <c r="LWY274" s="16"/>
      <c r="LXA274" s="26"/>
      <c r="LXD274" s="26"/>
      <c r="LXE274" s="16"/>
      <c r="LXF274" s="16"/>
      <c r="LXH274" s="26"/>
      <c r="LXK274" s="26"/>
      <c r="LXL274" s="16"/>
      <c r="LXM274" s="16"/>
      <c r="LXO274" s="26"/>
      <c r="LXR274" s="26"/>
      <c r="LXS274" s="16"/>
      <c r="LXT274" s="16"/>
      <c r="LXV274" s="26"/>
      <c r="LXY274" s="26"/>
      <c r="LXZ274" s="16"/>
      <c r="LYA274" s="16"/>
      <c r="LYC274" s="26"/>
      <c r="LYF274" s="26"/>
      <c r="LYG274" s="16"/>
      <c r="LYH274" s="16"/>
      <c r="LYJ274" s="26"/>
      <c r="LYM274" s="26"/>
      <c r="LYN274" s="16"/>
      <c r="LYO274" s="16"/>
      <c r="LYQ274" s="26"/>
      <c r="LYT274" s="26"/>
      <c r="LYU274" s="16"/>
      <c r="LYV274" s="16"/>
      <c r="LYX274" s="26"/>
      <c r="LZA274" s="26"/>
      <c r="LZB274" s="16"/>
      <c r="LZC274" s="16"/>
      <c r="LZE274" s="26"/>
      <c r="LZH274" s="26"/>
      <c r="LZI274" s="16"/>
      <c r="LZJ274" s="16"/>
      <c r="LZL274" s="26"/>
      <c r="LZO274" s="26"/>
      <c r="LZP274" s="16"/>
      <c r="LZQ274" s="16"/>
      <c r="LZS274" s="26"/>
      <c r="LZV274" s="26"/>
      <c r="LZW274" s="16"/>
      <c r="LZX274" s="16"/>
      <c r="LZZ274" s="26"/>
      <c r="MAC274" s="26"/>
      <c r="MAD274" s="16"/>
      <c r="MAE274" s="16"/>
      <c r="MAG274" s="26"/>
      <c r="MAJ274" s="26"/>
      <c r="MAK274" s="16"/>
      <c r="MAL274" s="16"/>
      <c r="MAN274" s="26"/>
      <c r="MAQ274" s="26"/>
      <c r="MAR274" s="16"/>
      <c r="MAS274" s="16"/>
      <c r="MAU274" s="26"/>
      <c r="MAX274" s="26"/>
      <c r="MAY274" s="16"/>
      <c r="MAZ274" s="16"/>
      <c r="MBB274" s="26"/>
      <c r="MBE274" s="26"/>
      <c r="MBF274" s="16"/>
      <c r="MBG274" s="16"/>
      <c r="MBI274" s="26"/>
      <c r="MBL274" s="26"/>
      <c r="MBM274" s="16"/>
      <c r="MBN274" s="16"/>
      <c r="MBP274" s="26"/>
      <c r="MBS274" s="26"/>
      <c r="MBT274" s="16"/>
      <c r="MBU274" s="16"/>
      <c r="MBW274" s="26"/>
      <c r="MBZ274" s="26"/>
      <c r="MCA274" s="16"/>
      <c r="MCB274" s="16"/>
      <c r="MCD274" s="26"/>
      <c r="MCG274" s="26"/>
      <c r="MCH274" s="16"/>
      <c r="MCI274" s="16"/>
      <c r="MCK274" s="26"/>
      <c r="MCN274" s="26"/>
      <c r="MCO274" s="16"/>
      <c r="MCP274" s="16"/>
      <c r="MCR274" s="26"/>
      <c r="MCU274" s="26"/>
      <c r="MCV274" s="16"/>
      <c r="MCW274" s="16"/>
      <c r="MCY274" s="26"/>
      <c r="MDB274" s="26"/>
      <c r="MDC274" s="16"/>
      <c r="MDD274" s="16"/>
      <c r="MDF274" s="26"/>
      <c r="MDI274" s="26"/>
      <c r="MDJ274" s="16"/>
      <c r="MDK274" s="16"/>
      <c r="MDM274" s="26"/>
      <c r="MDP274" s="26"/>
      <c r="MDQ274" s="16"/>
      <c r="MDR274" s="16"/>
      <c r="MDT274" s="26"/>
      <c r="MDW274" s="26"/>
      <c r="MDX274" s="16"/>
      <c r="MDY274" s="16"/>
      <c r="MEA274" s="26"/>
      <c r="MED274" s="26"/>
      <c r="MEE274" s="16"/>
      <c r="MEF274" s="16"/>
      <c r="MEH274" s="26"/>
      <c r="MEK274" s="26"/>
      <c r="MEL274" s="16"/>
      <c r="MEM274" s="16"/>
      <c r="MEO274" s="26"/>
      <c r="MER274" s="26"/>
      <c r="MES274" s="16"/>
      <c r="MET274" s="16"/>
      <c r="MEV274" s="26"/>
      <c r="MEY274" s="26"/>
      <c r="MEZ274" s="16"/>
      <c r="MFA274" s="16"/>
      <c r="MFC274" s="26"/>
      <c r="MFF274" s="26"/>
      <c r="MFG274" s="16"/>
      <c r="MFH274" s="16"/>
      <c r="MFJ274" s="26"/>
      <c r="MFM274" s="26"/>
      <c r="MFN274" s="16"/>
      <c r="MFO274" s="16"/>
      <c r="MFQ274" s="26"/>
      <c r="MFT274" s="26"/>
      <c r="MFU274" s="16"/>
      <c r="MFV274" s="16"/>
      <c r="MFX274" s="26"/>
      <c r="MGA274" s="26"/>
      <c r="MGB274" s="16"/>
      <c r="MGC274" s="16"/>
      <c r="MGE274" s="26"/>
      <c r="MGH274" s="26"/>
      <c r="MGI274" s="16"/>
      <c r="MGJ274" s="16"/>
      <c r="MGL274" s="26"/>
      <c r="MGO274" s="26"/>
      <c r="MGP274" s="16"/>
      <c r="MGQ274" s="16"/>
      <c r="MGS274" s="26"/>
      <c r="MGV274" s="26"/>
      <c r="MGW274" s="16"/>
      <c r="MGX274" s="16"/>
      <c r="MGZ274" s="26"/>
      <c r="MHC274" s="26"/>
      <c r="MHD274" s="16"/>
      <c r="MHE274" s="16"/>
      <c r="MHG274" s="26"/>
      <c r="MHJ274" s="26"/>
      <c r="MHK274" s="16"/>
      <c r="MHL274" s="16"/>
      <c r="MHN274" s="26"/>
      <c r="MHQ274" s="26"/>
      <c r="MHR274" s="16"/>
      <c r="MHS274" s="16"/>
      <c r="MHU274" s="26"/>
      <c r="MHX274" s="26"/>
      <c r="MHY274" s="16"/>
      <c r="MHZ274" s="16"/>
      <c r="MIB274" s="26"/>
      <c r="MIE274" s="26"/>
      <c r="MIF274" s="16"/>
      <c r="MIG274" s="16"/>
      <c r="MII274" s="26"/>
      <c r="MIL274" s="26"/>
      <c r="MIM274" s="16"/>
      <c r="MIN274" s="16"/>
      <c r="MIP274" s="26"/>
      <c r="MIS274" s="26"/>
      <c r="MIT274" s="16"/>
      <c r="MIU274" s="16"/>
      <c r="MIW274" s="26"/>
      <c r="MIZ274" s="26"/>
      <c r="MJA274" s="16"/>
      <c r="MJB274" s="16"/>
      <c r="MJD274" s="26"/>
      <c r="MJG274" s="26"/>
      <c r="MJH274" s="16"/>
      <c r="MJI274" s="16"/>
      <c r="MJK274" s="26"/>
      <c r="MJN274" s="26"/>
      <c r="MJO274" s="16"/>
      <c r="MJP274" s="16"/>
      <c r="MJR274" s="26"/>
      <c r="MJU274" s="26"/>
      <c r="MJV274" s="16"/>
      <c r="MJW274" s="16"/>
      <c r="MJY274" s="26"/>
      <c r="MKB274" s="26"/>
      <c r="MKC274" s="16"/>
      <c r="MKD274" s="16"/>
      <c r="MKF274" s="26"/>
      <c r="MKI274" s="26"/>
      <c r="MKJ274" s="16"/>
      <c r="MKK274" s="16"/>
      <c r="MKM274" s="26"/>
      <c r="MKP274" s="26"/>
      <c r="MKQ274" s="16"/>
      <c r="MKR274" s="16"/>
      <c r="MKT274" s="26"/>
      <c r="MKW274" s="26"/>
      <c r="MKX274" s="16"/>
      <c r="MKY274" s="16"/>
      <c r="MLA274" s="26"/>
      <c r="MLD274" s="26"/>
      <c r="MLE274" s="16"/>
      <c r="MLF274" s="16"/>
      <c r="MLH274" s="26"/>
      <c r="MLK274" s="26"/>
      <c r="MLL274" s="16"/>
      <c r="MLM274" s="16"/>
      <c r="MLO274" s="26"/>
      <c r="MLR274" s="26"/>
      <c r="MLS274" s="16"/>
      <c r="MLT274" s="16"/>
      <c r="MLV274" s="26"/>
      <c r="MLY274" s="26"/>
      <c r="MLZ274" s="16"/>
      <c r="MMA274" s="16"/>
      <c r="MMC274" s="26"/>
      <c r="MMF274" s="26"/>
      <c r="MMG274" s="16"/>
      <c r="MMH274" s="16"/>
      <c r="MMJ274" s="26"/>
      <c r="MMM274" s="26"/>
      <c r="MMN274" s="16"/>
      <c r="MMO274" s="16"/>
      <c r="MMQ274" s="26"/>
      <c r="MMT274" s="26"/>
      <c r="MMU274" s="16"/>
      <c r="MMV274" s="16"/>
      <c r="MMX274" s="26"/>
      <c r="MNA274" s="26"/>
      <c r="MNB274" s="16"/>
      <c r="MNC274" s="16"/>
      <c r="MNE274" s="26"/>
      <c r="MNH274" s="26"/>
      <c r="MNI274" s="16"/>
      <c r="MNJ274" s="16"/>
      <c r="MNL274" s="26"/>
      <c r="MNO274" s="26"/>
      <c r="MNP274" s="16"/>
      <c r="MNQ274" s="16"/>
      <c r="MNS274" s="26"/>
      <c r="MNV274" s="26"/>
      <c r="MNW274" s="16"/>
      <c r="MNX274" s="16"/>
      <c r="MNZ274" s="26"/>
      <c r="MOC274" s="26"/>
      <c r="MOD274" s="16"/>
      <c r="MOE274" s="16"/>
      <c r="MOG274" s="26"/>
      <c r="MOJ274" s="26"/>
      <c r="MOK274" s="16"/>
      <c r="MOL274" s="16"/>
      <c r="MON274" s="26"/>
      <c r="MOQ274" s="26"/>
      <c r="MOR274" s="16"/>
      <c r="MOS274" s="16"/>
      <c r="MOU274" s="26"/>
      <c r="MOX274" s="26"/>
      <c r="MOY274" s="16"/>
      <c r="MOZ274" s="16"/>
      <c r="MPB274" s="26"/>
      <c r="MPE274" s="26"/>
      <c r="MPF274" s="16"/>
      <c r="MPG274" s="16"/>
      <c r="MPI274" s="26"/>
      <c r="MPL274" s="26"/>
      <c r="MPM274" s="16"/>
      <c r="MPN274" s="16"/>
      <c r="MPP274" s="26"/>
      <c r="MPS274" s="26"/>
      <c r="MPT274" s="16"/>
      <c r="MPU274" s="16"/>
      <c r="MPW274" s="26"/>
      <c r="MPZ274" s="26"/>
      <c r="MQA274" s="16"/>
      <c r="MQB274" s="16"/>
      <c r="MQD274" s="26"/>
      <c r="MQG274" s="26"/>
      <c r="MQH274" s="16"/>
      <c r="MQI274" s="16"/>
      <c r="MQK274" s="26"/>
      <c r="MQN274" s="26"/>
      <c r="MQO274" s="16"/>
      <c r="MQP274" s="16"/>
      <c r="MQR274" s="26"/>
      <c r="MQU274" s="26"/>
      <c r="MQV274" s="16"/>
      <c r="MQW274" s="16"/>
      <c r="MQY274" s="26"/>
      <c r="MRB274" s="26"/>
      <c r="MRC274" s="16"/>
      <c r="MRD274" s="16"/>
      <c r="MRF274" s="26"/>
      <c r="MRI274" s="26"/>
      <c r="MRJ274" s="16"/>
      <c r="MRK274" s="16"/>
      <c r="MRM274" s="26"/>
      <c r="MRP274" s="26"/>
      <c r="MRQ274" s="16"/>
      <c r="MRR274" s="16"/>
      <c r="MRT274" s="26"/>
      <c r="MRW274" s="26"/>
      <c r="MRX274" s="16"/>
      <c r="MRY274" s="16"/>
      <c r="MSA274" s="26"/>
      <c r="MSD274" s="26"/>
      <c r="MSE274" s="16"/>
      <c r="MSF274" s="16"/>
      <c r="MSH274" s="26"/>
      <c r="MSK274" s="26"/>
      <c r="MSL274" s="16"/>
      <c r="MSM274" s="16"/>
      <c r="MSO274" s="26"/>
      <c r="MSR274" s="26"/>
      <c r="MSS274" s="16"/>
      <c r="MST274" s="16"/>
      <c r="MSV274" s="26"/>
      <c r="MSY274" s="26"/>
      <c r="MSZ274" s="16"/>
      <c r="MTA274" s="16"/>
      <c r="MTC274" s="26"/>
      <c r="MTF274" s="26"/>
      <c r="MTG274" s="16"/>
      <c r="MTH274" s="16"/>
      <c r="MTJ274" s="26"/>
      <c r="MTM274" s="26"/>
      <c r="MTN274" s="16"/>
      <c r="MTO274" s="16"/>
      <c r="MTQ274" s="26"/>
      <c r="MTT274" s="26"/>
      <c r="MTU274" s="16"/>
      <c r="MTV274" s="16"/>
      <c r="MTX274" s="26"/>
      <c r="MUA274" s="26"/>
      <c r="MUB274" s="16"/>
      <c r="MUC274" s="16"/>
      <c r="MUE274" s="26"/>
      <c r="MUH274" s="26"/>
      <c r="MUI274" s="16"/>
      <c r="MUJ274" s="16"/>
      <c r="MUL274" s="26"/>
      <c r="MUO274" s="26"/>
      <c r="MUP274" s="16"/>
      <c r="MUQ274" s="16"/>
      <c r="MUS274" s="26"/>
      <c r="MUV274" s="26"/>
      <c r="MUW274" s="16"/>
      <c r="MUX274" s="16"/>
      <c r="MUZ274" s="26"/>
      <c r="MVC274" s="26"/>
      <c r="MVD274" s="16"/>
      <c r="MVE274" s="16"/>
      <c r="MVG274" s="26"/>
      <c r="MVJ274" s="26"/>
      <c r="MVK274" s="16"/>
      <c r="MVL274" s="16"/>
      <c r="MVN274" s="26"/>
      <c r="MVQ274" s="26"/>
      <c r="MVR274" s="16"/>
      <c r="MVS274" s="16"/>
      <c r="MVU274" s="26"/>
      <c r="MVX274" s="26"/>
      <c r="MVY274" s="16"/>
      <c r="MVZ274" s="16"/>
      <c r="MWB274" s="26"/>
      <c r="MWE274" s="26"/>
      <c r="MWF274" s="16"/>
      <c r="MWG274" s="16"/>
      <c r="MWI274" s="26"/>
      <c r="MWL274" s="26"/>
      <c r="MWM274" s="16"/>
      <c r="MWN274" s="16"/>
      <c r="MWP274" s="26"/>
      <c r="MWS274" s="26"/>
      <c r="MWT274" s="16"/>
      <c r="MWU274" s="16"/>
      <c r="MWW274" s="26"/>
      <c r="MWZ274" s="26"/>
      <c r="MXA274" s="16"/>
      <c r="MXB274" s="16"/>
      <c r="MXD274" s="26"/>
      <c r="MXG274" s="26"/>
      <c r="MXH274" s="16"/>
      <c r="MXI274" s="16"/>
      <c r="MXK274" s="26"/>
      <c r="MXN274" s="26"/>
      <c r="MXO274" s="16"/>
      <c r="MXP274" s="16"/>
      <c r="MXR274" s="26"/>
      <c r="MXU274" s="26"/>
      <c r="MXV274" s="16"/>
      <c r="MXW274" s="16"/>
      <c r="MXY274" s="26"/>
      <c r="MYB274" s="26"/>
      <c r="MYC274" s="16"/>
      <c r="MYD274" s="16"/>
      <c r="MYF274" s="26"/>
      <c r="MYI274" s="26"/>
      <c r="MYJ274" s="16"/>
      <c r="MYK274" s="16"/>
      <c r="MYM274" s="26"/>
      <c r="MYP274" s="26"/>
      <c r="MYQ274" s="16"/>
      <c r="MYR274" s="16"/>
      <c r="MYT274" s="26"/>
      <c r="MYW274" s="26"/>
      <c r="MYX274" s="16"/>
      <c r="MYY274" s="16"/>
      <c r="MZA274" s="26"/>
      <c r="MZD274" s="26"/>
      <c r="MZE274" s="16"/>
      <c r="MZF274" s="16"/>
      <c r="MZH274" s="26"/>
      <c r="MZK274" s="26"/>
      <c r="MZL274" s="16"/>
      <c r="MZM274" s="16"/>
      <c r="MZO274" s="26"/>
      <c r="MZR274" s="26"/>
      <c r="MZS274" s="16"/>
      <c r="MZT274" s="16"/>
      <c r="MZV274" s="26"/>
      <c r="MZY274" s="26"/>
      <c r="MZZ274" s="16"/>
      <c r="NAA274" s="16"/>
      <c r="NAC274" s="26"/>
      <c r="NAF274" s="26"/>
      <c r="NAG274" s="16"/>
      <c r="NAH274" s="16"/>
      <c r="NAJ274" s="26"/>
      <c r="NAM274" s="26"/>
      <c r="NAN274" s="16"/>
      <c r="NAO274" s="16"/>
      <c r="NAQ274" s="26"/>
      <c r="NAT274" s="26"/>
      <c r="NAU274" s="16"/>
      <c r="NAV274" s="16"/>
      <c r="NAX274" s="26"/>
      <c r="NBA274" s="26"/>
      <c r="NBB274" s="16"/>
      <c r="NBC274" s="16"/>
      <c r="NBE274" s="26"/>
      <c r="NBH274" s="26"/>
      <c r="NBI274" s="16"/>
      <c r="NBJ274" s="16"/>
      <c r="NBL274" s="26"/>
      <c r="NBO274" s="26"/>
      <c r="NBP274" s="16"/>
      <c r="NBQ274" s="16"/>
      <c r="NBS274" s="26"/>
      <c r="NBV274" s="26"/>
      <c r="NBW274" s="16"/>
      <c r="NBX274" s="16"/>
      <c r="NBZ274" s="26"/>
      <c r="NCC274" s="26"/>
      <c r="NCD274" s="16"/>
      <c r="NCE274" s="16"/>
      <c r="NCG274" s="26"/>
      <c r="NCJ274" s="26"/>
      <c r="NCK274" s="16"/>
      <c r="NCL274" s="16"/>
      <c r="NCN274" s="26"/>
      <c r="NCQ274" s="26"/>
      <c r="NCR274" s="16"/>
      <c r="NCS274" s="16"/>
      <c r="NCU274" s="26"/>
      <c r="NCX274" s="26"/>
      <c r="NCY274" s="16"/>
      <c r="NCZ274" s="16"/>
      <c r="NDB274" s="26"/>
      <c r="NDE274" s="26"/>
      <c r="NDF274" s="16"/>
      <c r="NDG274" s="16"/>
      <c r="NDI274" s="26"/>
      <c r="NDL274" s="26"/>
      <c r="NDM274" s="16"/>
      <c r="NDN274" s="16"/>
      <c r="NDP274" s="26"/>
      <c r="NDS274" s="26"/>
      <c r="NDT274" s="16"/>
      <c r="NDU274" s="16"/>
      <c r="NDW274" s="26"/>
      <c r="NDZ274" s="26"/>
      <c r="NEA274" s="16"/>
      <c r="NEB274" s="16"/>
      <c r="NED274" s="26"/>
      <c r="NEG274" s="26"/>
      <c r="NEH274" s="16"/>
      <c r="NEI274" s="16"/>
      <c r="NEK274" s="26"/>
      <c r="NEN274" s="26"/>
      <c r="NEO274" s="16"/>
      <c r="NEP274" s="16"/>
      <c r="NER274" s="26"/>
      <c r="NEU274" s="26"/>
      <c r="NEV274" s="16"/>
      <c r="NEW274" s="16"/>
      <c r="NEY274" s="26"/>
      <c r="NFB274" s="26"/>
      <c r="NFC274" s="16"/>
      <c r="NFD274" s="16"/>
      <c r="NFF274" s="26"/>
      <c r="NFI274" s="26"/>
      <c r="NFJ274" s="16"/>
      <c r="NFK274" s="16"/>
      <c r="NFM274" s="26"/>
      <c r="NFP274" s="26"/>
      <c r="NFQ274" s="16"/>
      <c r="NFR274" s="16"/>
      <c r="NFT274" s="26"/>
      <c r="NFW274" s="26"/>
      <c r="NFX274" s="16"/>
      <c r="NFY274" s="16"/>
      <c r="NGA274" s="26"/>
      <c r="NGD274" s="26"/>
      <c r="NGE274" s="16"/>
      <c r="NGF274" s="16"/>
      <c r="NGH274" s="26"/>
      <c r="NGK274" s="26"/>
      <c r="NGL274" s="16"/>
      <c r="NGM274" s="16"/>
      <c r="NGO274" s="26"/>
      <c r="NGR274" s="26"/>
      <c r="NGS274" s="16"/>
      <c r="NGT274" s="16"/>
      <c r="NGV274" s="26"/>
      <c r="NGY274" s="26"/>
      <c r="NGZ274" s="16"/>
      <c r="NHA274" s="16"/>
      <c r="NHC274" s="26"/>
      <c r="NHF274" s="26"/>
      <c r="NHG274" s="16"/>
      <c r="NHH274" s="16"/>
      <c r="NHJ274" s="26"/>
      <c r="NHM274" s="26"/>
      <c r="NHN274" s="16"/>
      <c r="NHO274" s="16"/>
      <c r="NHQ274" s="26"/>
      <c r="NHT274" s="26"/>
      <c r="NHU274" s="16"/>
      <c r="NHV274" s="16"/>
      <c r="NHX274" s="26"/>
      <c r="NIA274" s="26"/>
      <c r="NIB274" s="16"/>
      <c r="NIC274" s="16"/>
      <c r="NIE274" s="26"/>
      <c r="NIH274" s="26"/>
      <c r="NII274" s="16"/>
      <c r="NIJ274" s="16"/>
      <c r="NIL274" s="26"/>
      <c r="NIO274" s="26"/>
      <c r="NIP274" s="16"/>
      <c r="NIQ274" s="16"/>
      <c r="NIS274" s="26"/>
      <c r="NIV274" s="26"/>
      <c r="NIW274" s="16"/>
      <c r="NIX274" s="16"/>
      <c r="NIZ274" s="26"/>
      <c r="NJC274" s="26"/>
      <c r="NJD274" s="16"/>
      <c r="NJE274" s="16"/>
      <c r="NJG274" s="26"/>
      <c r="NJJ274" s="26"/>
      <c r="NJK274" s="16"/>
      <c r="NJL274" s="16"/>
      <c r="NJN274" s="26"/>
      <c r="NJQ274" s="26"/>
      <c r="NJR274" s="16"/>
      <c r="NJS274" s="16"/>
      <c r="NJU274" s="26"/>
      <c r="NJX274" s="26"/>
      <c r="NJY274" s="16"/>
      <c r="NJZ274" s="16"/>
      <c r="NKB274" s="26"/>
      <c r="NKE274" s="26"/>
      <c r="NKF274" s="16"/>
      <c r="NKG274" s="16"/>
      <c r="NKI274" s="26"/>
      <c r="NKL274" s="26"/>
      <c r="NKM274" s="16"/>
      <c r="NKN274" s="16"/>
      <c r="NKP274" s="26"/>
      <c r="NKS274" s="26"/>
      <c r="NKT274" s="16"/>
      <c r="NKU274" s="16"/>
      <c r="NKW274" s="26"/>
      <c r="NKZ274" s="26"/>
      <c r="NLA274" s="16"/>
      <c r="NLB274" s="16"/>
      <c r="NLD274" s="26"/>
      <c r="NLG274" s="26"/>
      <c r="NLH274" s="16"/>
      <c r="NLI274" s="16"/>
      <c r="NLK274" s="26"/>
      <c r="NLN274" s="26"/>
      <c r="NLO274" s="16"/>
      <c r="NLP274" s="16"/>
      <c r="NLR274" s="26"/>
      <c r="NLU274" s="26"/>
      <c r="NLV274" s="16"/>
      <c r="NLW274" s="16"/>
      <c r="NLY274" s="26"/>
      <c r="NMB274" s="26"/>
      <c r="NMC274" s="16"/>
      <c r="NMD274" s="16"/>
      <c r="NMF274" s="26"/>
      <c r="NMI274" s="26"/>
      <c r="NMJ274" s="16"/>
      <c r="NMK274" s="16"/>
      <c r="NMM274" s="26"/>
      <c r="NMP274" s="26"/>
      <c r="NMQ274" s="16"/>
      <c r="NMR274" s="16"/>
      <c r="NMT274" s="26"/>
      <c r="NMW274" s="26"/>
      <c r="NMX274" s="16"/>
      <c r="NMY274" s="16"/>
      <c r="NNA274" s="26"/>
      <c r="NND274" s="26"/>
      <c r="NNE274" s="16"/>
      <c r="NNF274" s="16"/>
      <c r="NNH274" s="26"/>
      <c r="NNK274" s="26"/>
      <c r="NNL274" s="16"/>
      <c r="NNM274" s="16"/>
      <c r="NNO274" s="26"/>
      <c r="NNR274" s="26"/>
      <c r="NNS274" s="16"/>
      <c r="NNT274" s="16"/>
      <c r="NNV274" s="26"/>
      <c r="NNY274" s="26"/>
      <c r="NNZ274" s="16"/>
      <c r="NOA274" s="16"/>
      <c r="NOC274" s="26"/>
      <c r="NOF274" s="26"/>
      <c r="NOG274" s="16"/>
      <c r="NOH274" s="16"/>
      <c r="NOJ274" s="26"/>
      <c r="NOM274" s="26"/>
      <c r="NON274" s="16"/>
      <c r="NOO274" s="16"/>
      <c r="NOQ274" s="26"/>
      <c r="NOT274" s="26"/>
      <c r="NOU274" s="16"/>
      <c r="NOV274" s="16"/>
      <c r="NOX274" s="26"/>
      <c r="NPA274" s="26"/>
      <c r="NPB274" s="16"/>
      <c r="NPC274" s="16"/>
      <c r="NPE274" s="26"/>
      <c r="NPH274" s="26"/>
      <c r="NPI274" s="16"/>
      <c r="NPJ274" s="16"/>
      <c r="NPL274" s="26"/>
      <c r="NPO274" s="26"/>
      <c r="NPP274" s="16"/>
      <c r="NPQ274" s="16"/>
      <c r="NPS274" s="26"/>
      <c r="NPV274" s="26"/>
      <c r="NPW274" s="16"/>
      <c r="NPX274" s="16"/>
      <c r="NPZ274" s="26"/>
      <c r="NQC274" s="26"/>
      <c r="NQD274" s="16"/>
      <c r="NQE274" s="16"/>
      <c r="NQG274" s="26"/>
      <c r="NQJ274" s="26"/>
      <c r="NQK274" s="16"/>
      <c r="NQL274" s="16"/>
      <c r="NQN274" s="26"/>
      <c r="NQQ274" s="26"/>
      <c r="NQR274" s="16"/>
      <c r="NQS274" s="16"/>
      <c r="NQU274" s="26"/>
      <c r="NQX274" s="26"/>
      <c r="NQY274" s="16"/>
      <c r="NQZ274" s="16"/>
      <c r="NRB274" s="26"/>
      <c r="NRE274" s="26"/>
      <c r="NRF274" s="16"/>
      <c r="NRG274" s="16"/>
      <c r="NRI274" s="26"/>
      <c r="NRL274" s="26"/>
      <c r="NRM274" s="16"/>
      <c r="NRN274" s="16"/>
      <c r="NRP274" s="26"/>
      <c r="NRS274" s="26"/>
      <c r="NRT274" s="16"/>
      <c r="NRU274" s="16"/>
      <c r="NRW274" s="26"/>
      <c r="NRZ274" s="26"/>
      <c r="NSA274" s="16"/>
      <c r="NSB274" s="16"/>
      <c r="NSD274" s="26"/>
      <c r="NSG274" s="26"/>
      <c r="NSH274" s="16"/>
      <c r="NSI274" s="16"/>
      <c r="NSK274" s="26"/>
      <c r="NSN274" s="26"/>
      <c r="NSO274" s="16"/>
      <c r="NSP274" s="16"/>
      <c r="NSR274" s="26"/>
      <c r="NSU274" s="26"/>
      <c r="NSV274" s="16"/>
      <c r="NSW274" s="16"/>
      <c r="NSY274" s="26"/>
      <c r="NTB274" s="26"/>
      <c r="NTC274" s="16"/>
      <c r="NTD274" s="16"/>
      <c r="NTF274" s="26"/>
      <c r="NTI274" s="26"/>
      <c r="NTJ274" s="16"/>
      <c r="NTK274" s="16"/>
      <c r="NTM274" s="26"/>
      <c r="NTP274" s="26"/>
      <c r="NTQ274" s="16"/>
      <c r="NTR274" s="16"/>
      <c r="NTT274" s="26"/>
      <c r="NTW274" s="26"/>
      <c r="NTX274" s="16"/>
      <c r="NTY274" s="16"/>
      <c r="NUA274" s="26"/>
      <c r="NUD274" s="26"/>
      <c r="NUE274" s="16"/>
      <c r="NUF274" s="16"/>
      <c r="NUH274" s="26"/>
      <c r="NUK274" s="26"/>
      <c r="NUL274" s="16"/>
      <c r="NUM274" s="16"/>
      <c r="NUO274" s="26"/>
      <c r="NUR274" s="26"/>
      <c r="NUS274" s="16"/>
      <c r="NUT274" s="16"/>
      <c r="NUV274" s="26"/>
      <c r="NUY274" s="26"/>
      <c r="NUZ274" s="16"/>
      <c r="NVA274" s="16"/>
      <c r="NVC274" s="26"/>
      <c r="NVF274" s="26"/>
      <c r="NVG274" s="16"/>
      <c r="NVH274" s="16"/>
      <c r="NVJ274" s="26"/>
      <c r="NVM274" s="26"/>
      <c r="NVN274" s="16"/>
      <c r="NVO274" s="16"/>
      <c r="NVQ274" s="26"/>
      <c r="NVT274" s="26"/>
      <c r="NVU274" s="16"/>
      <c r="NVV274" s="16"/>
      <c r="NVX274" s="26"/>
      <c r="NWA274" s="26"/>
      <c r="NWB274" s="16"/>
      <c r="NWC274" s="16"/>
      <c r="NWE274" s="26"/>
      <c r="NWH274" s="26"/>
      <c r="NWI274" s="16"/>
      <c r="NWJ274" s="16"/>
      <c r="NWL274" s="26"/>
      <c r="NWO274" s="26"/>
      <c r="NWP274" s="16"/>
      <c r="NWQ274" s="16"/>
      <c r="NWS274" s="26"/>
      <c r="NWV274" s="26"/>
      <c r="NWW274" s="16"/>
      <c r="NWX274" s="16"/>
      <c r="NWZ274" s="26"/>
      <c r="NXC274" s="26"/>
      <c r="NXD274" s="16"/>
      <c r="NXE274" s="16"/>
      <c r="NXG274" s="26"/>
      <c r="NXJ274" s="26"/>
      <c r="NXK274" s="16"/>
      <c r="NXL274" s="16"/>
      <c r="NXN274" s="26"/>
      <c r="NXQ274" s="26"/>
      <c r="NXR274" s="16"/>
      <c r="NXS274" s="16"/>
      <c r="NXU274" s="26"/>
      <c r="NXX274" s="26"/>
      <c r="NXY274" s="16"/>
      <c r="NXZ274" s="16"/>
      <c r="NYB274" s="26"/>
      <c r="NYE274" s="26"/>
      <c r="NYF274" s="16"/>
      <c r="NYG274" s="16"/>
      <c r="NYI274" s="26"/>
      <c r="NYL274" s="26"/>
      <c r="NYM274" s="16"/>
      <c r="NYN274" s="16"/>
      <c r="NYP274" s="26"/>
      <c r="NYS274" s="26"/>
      <c r="NYT274" s="16"/>
      <c r="NYU274" s="16"/>
      <c r="NYW274" s="26"/>
      <c r="NYZ274" s="26"/>
      <c r="NZA274" s="16"/>
      <c r="NZB274" s="16"/>
      <c r="NZD274" s="26"/>
      <c r="NZG274" s="26"/>
      <c r="NZH274" s="16"/>
      <c r="NZI274" s="16"/>
      <c r="NZK274" s="26"/>
      <c r="NZN274" s="26"/>
      <c r="NZO274" s="16"/>
      <c r="NZP274" s="16"/>
      <c r="NZR274" s="26"/>
      <c r="NZU274" s="26"/>
      <c r="NZV274" s="16"/>
      <c r="NZW274" s="16"/>
      <c r="NZY274" s="26"/>
      <c r="OAB274" s="26"/>
      <c r="OAC274" s="16"/>
      <c r="OAD274" s="16"/>
      <c r="OAF274" s="26"/>
      <c r="OAI274" s="26"/>
      <c r="OAJ274" s="16"/>
      <c r="OAK274" s="16"/>
      <c r="OAM274" s="26"/>
      <c r="OAP274" s="26"/>
      <c r="OAQ274" s="16"/>
      <c r="OAR274" s="16"/>
      <c r="OAT274" s="26"/>
      <c r="OAW274" s="26"/>
      <c r="OAX274" s="16"/>
      <c r="OAY274" s="16"/>
      <c r="OBA274" s="26"/>
      <c r="OBD274" s="26"/>
      <c r="OBE274" s="16"/>
      <c r="OBF274" s="16"/>
      <c r="OBH274" s="26"/>
      <c r="OBK274" s="26"/>
      <c r="OBL274" s="16"/>
      <c r="OBM274" s="16"/>
      <c r="OBO274" s="26"/>
      <c r="OBR274" s="26"/>
      <c r="OBS274" s="16"/>
      <c r="OBT274" s="16"/>
      <c r="OBV274" s="26"/>
      <c r="OBY274" s="26"/>
      <c r="OBZ274" s="16"/>
      <c r="OCA274" s="16"/>
      <c r="OCC274" s="26"/>
      <c r="OCF274" s="26"/>
      <c r="OCG274" s="16"/>
      <c r="OCH274" s="16"/>
      <c r="OCJ274" s="26"/>
      <c r="OCM274" s="26"/>
      <c r="OCN274" s="16"/>
      <c r="OCO274" s="16"/>
      <c r="OCQ274" s="26"/>
      <c r="OCT274" s="26"/>
      <c r="OCU274" s="16"/>
      <c r="OCV274" s="16"/>
      <c r="OCX274" s="26"/>
      <c r="ODA274" s="26"/>
      <c r="ODB274" s="16"/>
      <c r="ODC274" s="16"/>
      <c r="ODE274" s="26"/>
      <c r="ODH274" s="26"/>
      <c r="ODI274" s="16"/>
      <c r="ODJ274" s="16"/>
      <c r="ODL274" s="26"/>
      <c r="ODO274" s="26"/>
      <c r="ODP274" s="16"/>
      <c r="ODQ274" s="16"/>
      <c r="ODS274" s="26"/>
      <c r="ODV274" s="26"/>
      <c r="ODW274" s="16"/>
      <c r="ODX274" s="16"/>
      <c r="ODZ274" s="26"/>
      <c r="OEC274" s="26"/>
      <c r="OED274" s="16"/>
      <c r="OEE274" s="16"/>
      <c r="OEG274" s="26"/>
      <c r="OEJ274" s="26"/>
      <c r="OEK274" s="16"/>
      <c r="OEL274" s="16"/>
      <c r="OEN274" s="26"/>
      <c r="OEQ274" s="26"/>
      <c r="OER274" s="16"/>
      <c r="OES274" s="16"/>
      <c r="OEU274" s="26"/>
      <c r="OEX274" s="26"/>
      <c r="OEY274" s="16"/>
      <c r="OEZ274" s="16"/>
      <c r="OFB274" s="26"/>
      <c r="OFE274" s="26"/>
      <c r="OFF274" s="16"/>
      <c r="OFG274" s="16"/>
      <c r="OFI274" s="26"/>
      <c r="OFL274" s="26"/>
      <c r="OFM274" s="16"/>
      <c r="OFN274" s="16"/>
      <c r="OFP274" s="26"/>
      <c r="OFS274" s="26"/>
      <c r="OFT274" s="16"/>
      <c r="OFU274" s="16"/>
      <c r="OFW274" s="26"/>
      <c r="OFZ274" s="26"/>
      <c r="OGA274" s="16"/>
      <c r="OGB274" s="16"/>
      <c r="OGD274" s="26"/>
      <c r="OGG274" s="26"/>
      <c r="OGH274" s="16"/>
      <c r="OGI274" s="16"/>
      <c r="OGK274" s="26"/>
      <c r="OGN274" s="26"/>
      <c r="OGO274" s="16"/>
      <c r="OGP274" s="16"/>
      <c r="OGR274" s="26"/>
      <c r="OGU274" s="26"/>
      <c r="OGV274" s="16"/>
      <c r="OGW274" s="16"/>
      <c r="OGY274" s="26"/>
      <c r="OHB274" s="26"/>
      <c r="OHC274" s="16"/>
      <c r="OHD274" s="16"/>
      <c r="OHF274" s="26"/>
      <c r="OHI274" s="26"/>
      <c r="OHJ274" s="16"/>
      <c r="OHK274" s="16"/>
      <c r="OHM274" s="26"/>
      <c r="OHP274" s="26"/>
      <c r="OHQ274" s="16"/>
      <c r="OHR274" s="16"/>
      <c r="OHT274" s="26"/>
      <c r="OHW274" s="26"/>
      <c r="OHX274" s="16"/>
      <c r="OHY274" s="16"/>
      <c r="OIA274" s="26"/>
      <c r="OID274" s="26"/>
      <c r="OIE274" s="16"/>
      <c r="OIF274" s="16"/>
      <c r="OIH274" s="26"/>
      <c r="OIK274" s="26"/>
      <c r="OIL274" s="16"/>
      <c r="OIM274" s="16"/>
      <c r="OIO274" s="26"/>
      <c r="OIR274" s="26"/>
      <c r="OIS274" s="16"/>
      <c r="OIT274" s="16"/>
      <c r="OIV274" s="26"/>
      <c r="OIY274" s="26"/>
      <c r="OIZ274" s="16"/>
      <c r="OJA274" s="16"/>
      <c r="OJC274" s="26"/>
      <c r="OJF274" s="26"/>
      <c r="OJG274" s="16"/>
      <c r="OJH274" s="16"/>
      <c r="OJJ274" s="26"/>
      <c r="OJM274" s="26"/>
      <c r="OJN274" s="16"/>
      <c r="OJO274" s="16"/>
      <c r="OJQ274" s="26"/>
      <c r="OJT274" s="26"/>
      <c r="OJU274" s="16"/>
      <c r="OJV274" s="16"/>
      <c r="OJX274" s="26"/>
      <c r="OKA274" s="26"/>
      <c r="OKB274" s="16"/>
      <c r="OKC274" s="16"/>
      <c r="OKE274" s="26"/>
      <c r="OKH274" s="26"/>
      <c r="OKI274" s="16"/>
      <c r="OKJ274" s="16"/>
      <c r="OKL274" s="26"/>
      <c r="OKO274" s="26"/>
      <c r="OKP274" s="16"/>
      <c r="OKQ274" s="16"/>
      <c r="OKS274" s="26"/>
      <c r="OKV274" s="26"/>
      <c r="OKW274" s="16"/>
      <c r="OKX274" s="16"/>
      <c r="OKZ274" s="26"/>
      <c r="OLC274" s="26"/>
      <c r="OLD274" s="16"/>
      <c r="OLE274" s="16"/>
      <c r="OLG274" s="26"/>
      <c r="OLJ274" s="26"/>
      <c r="OLK274" s="16"/>
      <c r="OLL274" s="16"/>
      <c r="OLN274" s="26"/>
      <c r="OLQ274" s="26"/>
      <c r="OLR274" s="16"/>
      <c r="OLS274" s="16"/>
      <c r="OLU274" s="26"/>
      <c r="OLX274" s="26"/>
      <c r="OLY274" s="16"/>
      <c r="OLZ274" s="16"/>
      <c r="OMB274" s="26"/>
      <c r="OME274" s="26"/>
      <c r="OMF274" s="16"/>
      <c r="OMG274" s="16"/>
      <c r="OMI274" s="26"/>
      <c r="OML274" s="26"/>
      <c r="OMM274" s="16"/>
      <c r="OMN274" s="16"/>
      <c r="OMP274" s="26"/>
      <c r="OMS274" s="26"/>
      <c r="OMT274" s="16"/>
      <c r="OMU274" s="16"/>
      <c r="OMW274" s="26"/>
      <c r="OMZ274" s="26"/>
      <c r="ONA274" s="16"/>
      <c r="ONB274" s="16"/>
      <c r="OND274" s="26"/>
      <c r="ONG274" s="26"/>
      <c r="ONH274" s="16"/>
      <c r="ONI274" s="16"/>
      <c r="ONK274" s="26"/>
      <c r="ONN274" s="26"/>
      <c r="ONO274" s="16"/>
      <c r="ONP274" s="16"/>
      <c r="ONR274" s="26"/>
      <c r="ONU274" s="26"/>
      <c r="ONV274" s="16"/>
      <c r="ONW274" s="16"/>
      <c r="ONY274" s="26"/>
      <c r="OOB274" s="26"/>
      <c r="OOC274" s="16"/>
      <c r="OOD274" s="16"/>
      <c r="OOF274" s="26"/>
      <c r="OOI274" s="26"/>
      <c r="OOJ274" s="16"/>
      <c r="OOK274" s="16"/>
      <c r="OOM274" s="26"/>
      <c r="OOP274" s="26"/>
      <c r="OOQ274" s="16"/>
      <c r="OOR274" s="16"/>
      <c r="OOT274" s="26"/>
      <c r="OOW274" s="26"/>
      <c r="OOX274" s="16"/>
      <c r="OOY274" s="16"/>
      <c r="OPA274" s="26"/>
      <c r="OPD274" s="26"/>
      <c r="OPE274" s="16"/>
      <c r="OPF274" s="16"/>
      <c r="OPH274" s="26"/>
      <c r="OPK274" s="26"/>
      <c r="OPL274" s="16"/>
      <c r="OPM274" s="16"/>
      <c r="OPO274" s="26"/>
      <c r="OPR274" s="26"/>
      <c r="OPS274" s="16"/>
      <c r="OPT274" s="16"/>
      <c r="OPV274" s="26"/>
      <c r="OPY274" s="26"/>
      <c r="OPZ274" s="16"/>
      <c r="OQA274" s="16"/>
      <c r="OQC274" s="26"/>
      <c r="OQF274" s="26"/>
      <c r="OQG274" s="16"/>
      <c r="OQH274" s="16"/>
      <c r="OQJ274" s="26"/>
      <c r="OQM274" s="26"/>
      <c r="OQN274" s="16"/>
      <c r="OQO274" s="16"/>
      <c r="OQQ274" s="26"/>
      <c r="OQT274" s="26"/>
      <c r="OQU274" s="16"/>
      <c r="OQV274" s="16"/>
      <c r="OQX274" s="26"/>
      <c r="ORA274" s="26"/>
      <c r="ORB274" s="16"/>
      <c r="ORC274" s="16"/>
      <c r="ORE274" s="26"/>
      <c r="ORH274" s="26"/>
      <c r="ORI274" s="16"/>
      <c r="ORJ274" s="16"/>
      <c r="ORL274" s="26"/>
      <c r="ORO274" s="26"/>
      <c r="ORP274" s="16"/>
      <c r="ORQ274" s="16"/>
      <c r="ORS274" s="26"/>
      <c r="ORV274" s="26"/>
      <c r="ORW274" s="16"/>
      <c r="ORX274" s="16"/>
      <c r="ORZ274" s="26"/>
      <c r="OSC274" s="26"/>
      <c r="OSD274" s="16"/>
      <c r="OSE274" s="16"/>
      <c r="OSG274" s="26"/>
      <c r="OSJ274" s="26"/>
      <c r="OSK274" s="16"/>
      <c r="OSL274" s="16"/>
      <c r="OSN274" s="26"/>
      <c r="OSQ274" s="26"/>
      <c r="OSR274" s="16"/>
      <c r="OSS274" s="16"/>
      <c r="OSU274" s="26"/>
      <c r="OSX274" s="26"/>
      <c r="OSY274" s="16"/>
      <c r="OSZ274" s="16"/>
      <c r="OTB274" s="26"/>
      <c r="OTE274" s="26"/>
      <c r="OTF274" s="16"/>
      <c r="OTG274" s="16"/>
      <c r="OTI274" s="26"/>
      <c r="OTL274" s="26"/>
      <c r="OTM274" s="16"/>
      <c r="OTN274" s="16"/>
      <c r="OTP274" s="26"/>
      <c r="OTS274" s="26"/>
      <c r="OTT274" s="16"/>
      <c r="OTU274" s="16"/>
      <c r="OTW274" s="26"/>
      <c r="OTZ274" s="26"/>
      <c r="OUA274" s="16"/>
      <c r="OUB274" s="16"/>
      <c r="OUD274" s="26"/>
      <c r="OUG274" s="26"/>
      <c r="OUH274" s="16"/>
      <c r="OUI274" s="16"/>
      <c r="OUK274" s="26"/>
      <c r="OUN274" s="26"/>
      <c r="OUO274" s="16"/>
      <c r="OUP274" s="16"/>
      <c r="OUR274" s="26"/>
      <c r="OUU274" s="26"/>
      <c r="OUV274" s="16"/>
      <c r="OUW274" s="16"/>
      <c r="OUY274" s="26"/>
      <c r="OVB274" s="26"/>
      <c r="OVC274" s="16"/>
      <c r="OVD274" s="16"/>
      <c r="OVF274" s="26"/>
      <c r="OVI274" s="26"/>
      <c r="OVJ274" s="16"/>
      <c r="OVK274" s="16"/>
      <c r="OVM274" s="26"/>
      <c r="OVP274" s="26"/>
      <c r="OVQ274" s="16"/>
      <c r="OVR274" s="16"/>
      <c r="OVT274" s="26"/>
      <c r="OVW274" s="26"/>
      <c r="OVX274" s="16"/>
      <c r="OVY274" s="16"/>
      <c r="OWA274" s="26"/>
      <c r="OWD274" s="26"/>
      <c r="OWE274" s="16"/>
      <c r="OWF274" s="16"/>
      <c r="OWH274" s="26"/>
      <c r="OWK274" s="26"/>
      <c r="OWL274" s="16"/>
      <c r="OWM274" s="16"/>
      <c r="OWO274" s="26"/>
      <c r="OWR274" s="26"/>
      <c r="OWS274" s="16"/>
      <c r="OWT274" s="16"/>
      <c r="OWV274" s="26"/>
      <c r="OWY274" s="26"/>
      <c r="OWZ274" s="16"/>
      <c r="OXA274" s="16"/>
      <c r="OXC274" s="26"/>
      <c r="OXF274" s="26"/>
      <c r="OXG274" s="16"/>
      <c r="OXH274" s="16"/>
      <c r="OXJ274" s="26"/>
      <c r="OXM274" s="26"/>
      <c r="OXN274" s="16"/>
      <c r="OXO274" s="16"/>
      <c r="OXQ274" s="26"/>
      <c r="OXT274" s="26"/>
      <c r="OXU274" s="16"/>
      <c r="OXV274" s="16"/>
      <c r="OXX274" s="26"/>
      <c r="OYA274" s="26"/>
      <c r="OYB274" s="16"/>
      <c r="OYC274" s="16"/>
      <c r="OYE274" s="26"/>
      <c r="OYH274" s="26"/>
      <c r="OYI274" s="16"/>
      <c r="OYJ274" s="16"/>
      <c r="OYL274" s="26"/>
      <c r="OYO274" s="26"/>
      <c r="OYP274" s="16"/>
      <c r="OYQ274" s="16"/>
      <c r="OYS274" s="26"/>
      <c r="OYV274" s="26"/>
      <c r="OYW274" s="16"/>
      <c r="OYX274" s="16"/>
      <c r="OYZ274" s="26"/>
      <c r="OZC274" s="26"/>
      <c r="OZD274" s="16"/>
      <c r="OZE274" s="16"/>
      <c r="OZG274" s="26"/>
      <c r="OZJ274" s="26"/>
      <c r="OZK274" s="16"/>
      <c r="OZL274" s="16"/>
      <c r="OZN274" s="26"/>
      <c r="OZQ274" s="26"/>
      <c r="OZR274" s="16"/>
      <c r="OZS274" s="16"/>
      <c r="OZU274" s="26"/>
      <c r="OZX274" s="26"/>
      <c r="OZY274" s="16"/>
      <c r="OZZ274" s="16"/>
      <c r="PAB274" s="26"/>
      <c r="PAE274" s="26"/>
      <c r="PAF274" s="16"/>
      <c r="PAG274" s="16"/>
      <c r="PAI274" s="26"/>
      <c r="PAL274" s="26"/>
      <c r="PAM274" s="16"/>
      <c r="PAN274" s="16"/>
      <c r="PAP274" s="26"/>
      <c r="PAS274" s="26"/>
      <c r="PAT274" s="16"/>
      <c r="PAU274" s="16"/>
      <c r="PAW274" s="26"/>
      <c r="PAZ274" s="26"/>
      <c r="PBA274" s="16"/>
      <c r="PBB274" s="16"/>
      <c r="PBD274" s="26"/>
      <c r="PBG274" s="26"/>
      <c r="PBH274" s="16"/>
      <c r="PBI274" s="16"/>
      <c r="PBK274" s="26"/>
      <c r="PBN274" s="26"/>
      <c r="PBO274" s="16"/>
      <c r="PBP274" s="16"/>
      <c r="PBR274" s="26"/>
      <c r="PBU274" s="26"/>
      <c r="PBV274" s="16"/>
      <c r="PBW274" s="16"/>
      <c r="PBY274" s="26"/>
      <c r="PCB274" s="26"/>
      <c r="PCC274" s="16"/>
      <c r="PCD274" s="16"/>
      <c r="PCF274" s="26"/>
      <c r="PCI274" s="26"/>
      <c r="PCJ274" s="16"/>
      <c r="PCK274" s="16"/>
      <c r="PCM274" s="26"/>
      <c r="PCP274" s="26"/>
      <c r="PCQ274" s="16"/>
      <c r="PCR274" s="16"/>
      <c r="PCT274" s="26"/>
      <c r="PCW274" s="26"/>
      <c r="PCX274" s="16"/>
      <c r="PCY274" s="16"/>
      <c r="PDA274" s="26"/>
      <c r="PDD274" s="26"/>
      <c r="PDE274" s="16"/>
      <c r="PDF274" s="16"/>
      <c r="PDH274" s="26"/>
      <c r="PDK274" s="26"/>
      <c r="PDL274" s="16"/>
      <c r="PDM274" s="16"/>
      <c r="PDO274" s="26"/>
      <c r="PDR274" s="26"/>
      <c r="PDS274" s="16"/>
      <c r="PDT274" s="16"/>
      <c r="PDV274" s="26"/>
      <c r="PDY274" s="26"/>
      <c r="PDZ274" s="16"/>
      <c r="PEA274" s="16"/>
      <c r="PEC274" s="26"/>
      <c r="PEF274" s="26"/>
      <c r="PEG274" s="16"/>
      <c r="PEH274" s="16"/>
      <c r="PEJ274" s="26"/>
      <c r="PEM274" s="26"/>
      <c r="PEN274" s="16"/>
      <c r="PEO274" s="16"/>
      <c r="PEQ274" s="26"/>
      <c r="PET274" s="26"/>
      <c r="PEU274" s="16"/>
      <c r="PEV274" s="16"/>
      <c r="PEX274" s="26"/>
      <c r="PFA274" s="26"/>
      <c r="PFB274" s="16"/>
      <c r="PFC274" s="16"/>
      <c r="PFE274" s="26"/>
      <c r="PFH274" s="26"/>
      <c r="PFI274" s="16"/>
      <c r="PFJ274" s="16"/>
      <c r="PFL274" s="26"/>
      <c r="PFO274" s="26"/>
      <c r="PFP274" s="16"/>
      <c r="PFQ274" s="16"/>
      <c r="PFS274" s="26"/>
      <c r="PFV274" s="26"/>
      <c r="PFW274" s="16"/>
      <c r="PFX274" s="16"/>
      <c r="PFZ274" s="26"/>
      <c r="PGC274" s="26"/>
      <c r="PGD274" s="16"/>
      <c r="PGE274" s="16"/>
      <c r="PGG274" s="26"/>
      <c r="PGJ274" s="26"/>
      <c r="PGK274" s="16"/>
      <c r="PGL274" s="16"/>
      <c r="PGN274" s="26"/>
      <c r="PGQ274" s="26"/>
      <c r="PGR274" s="16"/>
      <c r="PGS274" s="16"/>
      <c r="PGU274" s="26"/>
      <c r="PGX274" s="26"/>
      <c r="PGY274" s="16"/>
      <c r="PGZ274" s="16"/>
      <c r="PHB274" s="26"/>
      <c r="PHE274" s="26"/>
      <c r="PHF274" s="16"/>
      <c r="PHG274" s="16"/>
      <c r="PHI274" s="26"/>
      <c r="PHL274" s="26"/>
      <c r="PHM274" s="16"/>
      <c r="PHN274" s="16"/>
      <c r="PHP274" s="26"/>
      <c r="PHS274" s="26"/>
      <c r="PHT274" s="16"/>
      <c r="PHU274" s="16"/>
      <c r="PHW274" s="26"/>
      <c r="PHZ274" s="26"/>
      <c r="PIA274" s="16"/>
      <c r="PIB274" s="16"/>
      <c r="PID274" s="26"/>
      <c r="PIG274" s="26"/>
      <c r="PIH274" s="16"/>
      <c r="PII274" s="16"/>
      <c r="PIK274" s="26"/>
      <c r="PIN274" s="26"/>
      <c r="PIO274" s="16"/>
      <c r="PIP274" s="16"/>
      <c r="PIR274" s="26"/>
      <c r="PIU274" s="26"/>
      <c r="PIV274" s="16"/>
      <c r="PIW274" s="16"/>
      <c r="PIY274" s="26"/>
      <c r="PJB274" s="26"/>
      <c r="PJC274" s="16"/>
      <c r="PJD274" s="16"/>
      <c r="PJF274" s="26"/>
      <c r="PJI274" s="26"/>
      <c r="PJJ274" s="16"/>
      <c r="PJK274" s="16"/>
      <c r="PJM274" s="26"/>
      <c r="PJP274" s="26"/>
      <c r="PJQ274" s="16"/>
      <c r="PJR274" s="16"/>
      <c r="PJT274" s="26"/>
      <c r="PJW274" s="26"/>
      <c r="PJX274" s="16"/>
      <c r="PJY274" s="16"/>
      <c r="PKA274" s="26"/>
      <c r="PKD274" s="26"/>
      <c r="PKE274" s="16"/>
      <c r="PKF274" s="16"/>
      <c r="PKH274" s="26"/>
      <c r="PKK274" s="26"/>
      <c r="PKL274" s="16"/>
      <c r="PKM274" s="16"/>
      <c r="PKO274" s="26"/>
      <c r="PKR274" s="26"/>
      <c r="PKS274" s="16"/>
      <c r="PKT274" s="16"/>
      <c r="PKV274" s="26"/>
      <c r="PKY274" s="26"/>
      <c r="PKZ274" s="16"/>
      <c r="PLA274" s="16"/>
      <c r="PLC274" s="26"/>
      <c r="PLF274" s="26"/>
      <c r="PLG274" s="16"/>
      <c r="PLH274" s="16"/>
      <c r="PLJ274" s="26"/>
      <c r="PLM274" s="26"/>
      <c r="PLN274" s="16"/>
      <c r="PLO274" s="16"/>
      <c r="PLQ274" s="26"/>
      <c r="PLT274" s="26"/>
      <c r="PLU274" s="16"/>
      <c r="PLV274" s="16"/>
      <c r="PLX274" s="26"/>
      <c r="PMA274" s="26"/>
      <c r="PMB274" s="16"/>
      <c r="PMC274" s="16"/>
      <c r="PME274" s="26"/>
      <c r="PMH274" s="26"/>
      <c r="PMI274" s="16"/>
      <c r="PMJ274" s="16"/>
      <c r="PML274" s="26"/>
      <c r="PMO274" s="26"/>
      <c r="PMP274" s="16"/>
      <c r="PMQ274" s="16"/>
      <c r="PMS274" s="26"/>
      <c r="PMV274" s="26"/>
      <c r="PMW274" s="16"/>
      <c r="PMX274" s="16"/>
      <c r="PMZ274" s="26"/>
      <c r="PNC274" s="26"/>
      <c r="PND274" s="16"/>
      <c r="PNE274" s="16"/>
      <c r="PNG274" s="26"/>
      <c r="PNJ274" s="26"/>
      <c r="PNK274" s="16"/>
      <c r="PNL274" s="16"/>
      <c r="PNN274" s="26"/>
      <c r="PNQ274" s="26"/>
      <c r="PNR274" s="16"/>
      <c r="PNS274" s="16"/>
      <c r="PNU274" s="26"/>
      <c r="PNX274" s="26"/>
      <c r="PNY274" s="16"/>
      <c r="PNZ274" s="16"/>
      <c r="POB274" s="26"/>
      <c r="POE274" s="26"/>
      <c r="POF274" s="16"/>
      <c r="POG274" s="16"/>
      <c r="POI274" s="26"/>
      <c r="POL274" s="26"/>
      <c r="POM274" s="16"/>
      <c r="PON274" s="16"/>
      <c r="POP274" s="26"/>
      <c r="POS274" s="26"/>
      <c r="POT274" s="16"/>
      <c r="POU274" s="16"/>
      <c r="POW274" s="26"/>
      <c r="POZ274" s="26"/>
      <c r="PPA274" s="16"/>
      <c r="PPB274" s="16"/>
      <c r="PPD274" s="26"/>
      <c r="PPG274" s="26"/>
      <c r="PPH274" s="16"/>
      <c r="PPI274" s="16"/>
      <c r="PPK274" s="26"/>
      <c r="PPN274" s="26"/>
      <c r="PPO274" s="16"/>
      <c r="PPP274" s="16"/>
      <c r="PPR274" s="26"/>
      <c r="PPU274" s="26"/>
      <c r="PPV274" s="16"/>
      <c r="PPW274" s="16"/>
      <c r="PPY274" s="26"/>
      <c r="PQB274" s="26"/>
      <c r="PQC274" s="16"/>
      <c r="PQD274" s="16"/>
      <c r="PQF274" s="26"/>
      <c r="PQI274" s="26"/>
      <c r="PQJ274" s="16"/>
      <c r="PQK274" s="16"/>
      <c r="PQM274" s="26"/>
      <c r="PQP274" s="26"/>
      <c r="PQQ274" s="16"/>
      <c r="PQR274" s="16"/>
      <c r="PQT274" s="26"/>
      <c r="PQW274" s="26"/>
      <c r="PQX274" s="16"/>
      <c r="PQY274" s="16"/>
      <c r="PRA274" s="26"/>
      <c r="PRD274" s="26"/>
      <c r="PRE274" s="16"/>
      <c r="PRF274" s="16"/>
      <c r="PRH274" s="26"/>
      <c r="PRK274" s="26"/>
      <c r="PRL274" s="16"/>
      <c r="PRM274" s="16"/>
      <c r="PRO274" s="26"/>
      <c r="PRR274" s="26"/>
      <c r="PRS274" s="16"/>
      <c r="PRT274" s="16"/>
      <c r="PRV274" s="26"/>
      <c r="PRY274" s="26"/>
      <c r="PRZ274" s="16"/>
      <c r="PSA274" s="16"/>
      <c r="PSC274" s="26"/>
      <c r="PSF274" s="26"/>
      <c r="PSG274" s="16"/>
      <c r="PSH274" s="16"/>
      <c r="PSJ274" s="26"/>
      <c r="PSM274" s="26"/>
      <c r="PSN274" s="16"/>
      <c r="PSO274" s="16"/>
      <c r="PSQ274" s="26"/>
      <c r="PST274" s="26"/>
      <c r="PSU274" s="16"/>
      <c r="PSV274" s="16"/>
      <c r="PSX274" s="26"/>
      <c r="PTA274" s="26"/>
      <c r="PTB274" s="16"/>
      <c r="PTC274" s="16"/>
      <c r="PTE274" s="26"/>
      <c r="PTH274" s="26"/>
      <c r="PTI274" s="16"/>
      <c r="PTJ274" s="16"/>
      <c r="PTL274" s="26"/>
      <c r="PTO274" s="26"/>
      <c r="PTP274" s="16"/>
      <c r="PTQ274" s="16"/>
      <c r="PTS274" s="26"/>
      <c r="PTV274" s="26"/>
      <c r="PTW274" s="16"/>
      <c r="PTX274" s="16"/>
      <c r="PTZ274" s="26"/>
      <c r="PUC274" s="26"/>
      <c r="PUD274" s="16"/>
      <c r="PUE274" s="16"/>
      <c r="PUG274" s="26"/>
      <c r="PUJ274" s="26"/>
      <c r="PUK274" s="16"/>
      <c r="PUL274" s="16"/>
      <c r="PUN274" s="26"/>
      <c r="PUQ274" s="26"/>
      <c r="PUR274" s="16"/>
      <c r="PUS274" s="16"/>
      <c r="PUU274" s="26"/>
      <c r="PUX274" s="26"/>
      <c r="PUY274" s="16"/>
      <c r="PUZ274" s="16"/>
      <c r="PVB274" s="26"/>
      <c r="PVE274" s="26"/>
      <c r="PVF274" s="16"/>
      <c r="PVG274" s="16"/>
      <c r="PVI274" s="26"/>
      <c r="PVL274" s="26"/>
      <c r="PVM274" s="16"/>
      <c r="PVN274" s="16"/>
      <c r="PVP274" s="26"/>
      <c r="PVS274" s="26"/>
      <c r="PVT274" s="16"/>
      <c r="PVU274" s="16"/>
      <c r="PVW274" s="26"/>
      <c r="PVZ274" s="26"/>
      <c r="PWA274" s="16"/>
      <c r="PWB274" s="16"/>
      <c r="PWD274" s="26"/>
      <c r="PWG274" s="26"/>
      <c r="PWH274" s="16"/>
      <c r="PWI274" s="16"/>
      <c r="PWK274" s="26"/>
      <c r="PWN274" s="26"/>
      <c r="PWO274" s="16"/>
      <c r="PWP274" s="16"/>
      <c r="PWR274" s="26"/>
      <c r="PWU274" s="26"/>
      <c r="PWV274" s="16"/>
      <c r="PWW274" s="16"/>
      <c r="PWY274" s="26"/>
      <c r="PXB274" s="26"/>
      <c r="PXC274" s="16"/>
      <c r="PXD274" s="16"/>
      <c r="PXF274" s="26"/>
      <c r="PXI274" s="26"/>
      <c r="PXJ274" s="16"/>
      <c r="PXK274" s="16"/>
      <c r="PXM274" s="26"/>
      <c r="PXP274" s="26"/>
      <c r="PXQ274" s="16"/>
      <c r="PXR274" s="16"/>
      <c r="PXT274" s="26"/>
      <c r="PXW274" s="26"/>
      <c r="PXX274" s="16"/>
      <c r="PXY274" s="16"/>
      <c r="PYA274" s="26"/>
      <c r="PYD274" s="26"/>
      <c r="PYE274" s="16"/>
      <c r="PYF274" s="16"/>
      <c r="PYH274" s="26"/>
      <c r="PYK274" s="26"/>
      <c r="PYL274" s="16"/>
      <c r="PYM274" s="16"/>
      <c r="PYO274" s="26"/>
      <c r="PYR274" s="26"/>
      <c r="PYS274" s="16"/>
      <c r="PYT274" s="16"/>
      <c r="PYV274" s="26"/>
      <c r="PYY274" s="26"/>
      <c r="PYZ274" s="16"/>
      <c r="PZA274" s="16"/>
      <c r="PZC274" s="26"/>
      <c r="PZF274" s="26"/>
      <c r="PZG274" s="16"/>
      <c r="PZH274" s="16"/>
      <c r="PZJ274" s="26"/>
      <c r="PZM274" s="26"/>
      <c r="PZN274" s="16"/>
      <c r="PZO274" s="16"/>
      <c r="PZQ274" s="26"/>
      <c r="PZT274" s="26"/>
      <c r="PZU274" s="16"/>
      <c r="PZV274" s="16"/>
      <c r="PZX274" s="26"/>
      <c r="QAA274" s="26"/>
      <c r="QAB274" s="16"/>
      <c r="QAC274" s="16"/>
      <c r="QAE274" s="26"/>
      <c r="QAH274" s="26"/>
      <c r="QAI274" s="16"/>
      <c r="QAJ274" s="16"/>
      <c r="QAL274" s="26"/>
      <c r="QAO274" s="26"/>
      <c r="QAP274" s="16"/>
      <c r="QAQ274" s="16"/>
      <c r="QAS274" s="26"/>
      <c r="QAV274" s="26"/>
      <c r="QAW274" s="16"/>
      <c r="QAX274" s="16"/>
      <c r="QAZ274" s="26"/>
      <c r="QBC274" s="26"/>
      <c r="QBD274" s="16"/>
      <c r="QBE274" s="16"/>
      <c r="QBG274" s="26"/>
      <c r="QBJ274" s="26"/>
      <c r="QBK274" s="16"/>
      <c r="QBL274" s="16"/>
      <c r="QBN274" s="26"/>
      <c r="QBQ274" s="26"/>
      <c r="QBR274" s="16"/>
      <c r="QBS274" s="16"/>
      <c r="QBU274" s="26"/>
      <c r="QBX274" s="26"/>
      <c r="QBY274" s="16"/>
      <c r="QBZ274" s="16"/>
      <c r="QCB274" s="26"/>
      <c r="QCE274" s="26"/>
      <c r="QCF274" s="16"/>
      <c r="QCG274" s="16"/>
      <c r="QCI274" s="26"/>
      <c r="QCL274" s="26"/>
      <c r="QCM274" s="16"/>
      <c r="QCN274" s="16"/>
      <c r="QCP274" s="26"/>
      <c r="QCS274" s="26"/>
      <c r="QCT274" s="16"/>
      <c r="QCU274" s="16"/>
      <c r="QCW274" s="26"/>
      <c r="QCZ274" s="26"/>
      <c r="QDA274" s="16"/>
      <c r="QDB274" s="16"/>
      <c r="QDD274" s="26"/>
      <c r="QDG274" s="26"/>
      <c r="QDH274" s="16"/>
      <c r="QDI274" s="16"/>
      <c r="QDK274" s="26"/>
      <c r="QDN274" s="26"/>
      <c r="QDO274" s="16"/>
      <c r="QDP274" s="16"/>
      <c r="QDR274" s="26"/>
      <c r="QDU274" s="26"/>
      <c r="QDV274" s="16"/>
      <c r="QDW274" s="16"/>
      <c r="QDY274" s="26"/>
      <c r="QEB274" s="26"/>
      <c r="QEC274" s="16"/>
      <c r="QED274" s="16"/>
      <c r="QEF274" s="26"/>
      <c r="QEI274" s="26"/>
      <c r="QEJ274" s="16"/>
      <c r="QEK274" s="16"/>
      <c r="QEM274" s="26"/>
      <c r="QEP274" s="26"/>
      <c r="QEQ274" s="16"/>
      <c r="QER274" s="16"/>
      <c r="QET274" s="26"/>
      <c r="QEW274" s="26"/>
      <c r="QEX274" s="16"/>
      <c r="QEY274" s="16"/>
      <c r="QFA274" s="26"/>
      <c r="QFD274" s="26"/>
      <c r="QFE274" s="16"/>
      <c r="QFF274" s="16"/>
      <c r="QFH274" s="26"/>
      <c r="QFK274" s="26"/>
      <c r="QFL274" s="16"/>
      <c r="QFM274" s="16"/>
      <c r="QFO274" s="26"/>
      <c r="QFR274" s="26"/>
      <c r="QFS274" s="16"/>
      <c r="QFT274" s="16"/>
      <c r="QFV274" s="26"/>
      <c r="QFY274" s="26"/>
      <c r="QFZ274" s="16"/>
      <c r="QGA274" s="16"/>
      <c r="QGC274" s="26"/>
      <c r="QGF274" s="26"/>
      <c r="QGG274" s="16"/>
      <c r="QGH274" s="16"/>
      <c r="QGJ274" s="26"/>
      <c r="QGM274" s="26"/>
      <c r="QGN274" s="16"/>
      <c r="QGO274" s="16"/>
      <c r="QGQ274" s="26"/>
      <c r="QGT274" s="26"/>
      <c r="QGU274" s="16"/>
      <c r="QGV274" s="16"/>
      <c r="QGX274" s="26"/>
      <c r="QHA274" s="26"/>
      <c r="QHB274" s="16"/>
      <c r="QHC274" s="16"/>
      <c r="QHE274" s="26"/>
      <c r="QHH274" s="26"/>
      <c r="QHI274" s="16"/>
      <c r="QHJ274" s="16"/>
      <c r="QHL274" s="26"/>
      <c r="QHO274" s="26"/>
      <c r="QHP274" s="16"/>
      <c r="QHQ274" s="16"/>
      <c r="QHS274" s="26"/>
      <c r="QHV274" s="26"/>
      <c r="QHW274" s="16"/>
      <c r="QHX274" s="16"/>
      <c r="QHZ274" s="26"/>
      <c r="QIC274" s="26"/>
      <c r="QID274" s="16"/>
      <c r="QIE274" s="16"/>
      <c r="QIG274" s="26"/>
      <c r="QIJ274" s="26"/>
      <c r="QIK274" s="16"/>
      <c r="QIL274" s="16"/>
      <c r="QIN274" s="26"/>
      <c r="QIQ274" s="26"/>
      <c r="QIR274" s="16"/>
      <c r="QIS274" s="16"/>
      <c r="QIU274" s="26"/>
      <c r="QIX274" s="26"/>
      <c r="QIY274" s="16"/>
      <c r="QIZ274" s="16"/>
      <c r="QJB274" s="26"/>
      <c r="QJE274" s="26"/>
      <c r="QJF274" s="16"/>
      <c r="QJG274" s="16"/>
      <c r="QJI274" s="26"/>
      <c r="QJL274" s="26"/>
      <c r="QJM274" s="16"/>
      <c r="QJN274" s="16"/>
      <c r="QJP274" s="26"/>
      <c r="QJS274" s="26"/>
      <c r="QJT274" s="16"/>
      <c r="QJU274" s="16"/>
      <c r="QJW274" s="26"/>
      <c r="QJZ274" s="26"/>
      <c r="QKA274" s="16"/>
      <c r="QKB274" s="16"/>
      <c r="QKD274" s="26"/>
      <c r="QKG274" s="26"/>
      <c r="QKH274" s="16"/>
      <c r="QKI274" s="16"/>
      <c r="QKK274" s="26"/>
      <c r="QKN274" s="26"/>
      <c r="QKO274" s="16"/>
      <c r="QKP274" s="16"/>
      <c r="QKR274" s="26"/>
      <c r="QKU274" s="26"/>
      <c r="QKV274" s="16"/>
      <c r="QKW274" s="16"/>
      <c r="QKY274" s="26"/>
      <c r="QLB274" s="26"/>
      <c r="QLC274" s="16"/>
      <c r="QLD274" s="16"/>
      <c r="QLF274" s="26"/>
      <c r="QLI274" s="26"/>
      <c r="QLJ274" s="16"/>
      <c r="QLK274" s="16"/>
      <c r="QLM274" s="26"/>
      <c r="QLP274" s="26"/>
      <c r="QLQ274" s="16"/>
      <c r="QLR274" s="16"/>
      <c r="QLT274" s="26"/>
      <c r="QLW274" s="26"/>
      <c r="QLX274" s="16"/>
      <c r="QLY274" s="16"/>
      <c r="QMA274" s="26"/>
      <c r="QMD274" s="26"/>
      <c r="QME274" s="16"/>
      <c r="QMF274" s="16"/>
      <c r="QMH274" s="26"/>
      <c r="QMK274" s="26"/>
      <c r="QML274" s="16"/>
      <c r="QMM274" s="16"/>
      <c r="QMO274" s="26"/>
      <c r="QMR274" s="26"/>
      <c r="QMS274" s="16"/>
      <c r="QMT274" s="16"/>
      <c r="QMV274" s="26"/>
      <c r="QMY274" s="26"/>
      <c r="QMZ274" s="16"/>
      <c r="QNA274" s="16"/>
      <c r="QNC274" s="26"/>
      <c r="QNF274" s="26"/>
      <c r="QNG274" s="16"/>
      <c r="QNH274" s="16"/>
      <c r="QNJ274" s="26"/>
      <c r="QNM274" s="26"/>
      <c r="QNN274" s="16"/>
      <c r="QNO274" s="16"/>
      <c r="QNQ274" s="26"/>
      <c r="QNT274" s="26"/>
      <c r="QNU274" s="16"/>
      <c r="QNV274" s="16"/>
      <c r="QNX274" s="26"/>
      <c r="QOA274" s="26"/>
      <c r="QOB274" s="16"/>
      <c r="QOC274" s="16"/>
      <c r="QOE274" s="26"/>
      <c r="QOH274" s="26"/>
      <c r="QOI274" s="16"/>
      <c r="QOJ274" s="16"/>
      <c r="QOL274" s="26"/>
      <c r="QOO274" s="26"/>
      <c r="QOP274" s="16"/>
      <c r="QOQ274" s="16"/>
      <c r="QOS274" s="26"/>
      <c r="QOV274" s="26"/>
      <c r="QOW274" s="16"/>
      <c r="QOX274" s="16"/>
      <c r="QOZ274" s="26"/>
      <c r="QPC274" s="26"/>
      <c r="QPD274" s="16"/>
      <c r="QPE274" s="16"/>
      <c r="QPG274" s="26"/>
      <c r="QPJ274" s="26"/>
      <c r="QPK274" s="16"/>
      <c r="QPL274" s="16"/>
      <c r="QPN274" s="26"/>
      <c r="QPQ274" s="26"/>
      <c r="QPR274" s="16"/>
      <c r="QPS274" s="16"/>
      <c r="QPU274" s="26"/>
      <c r="QPX274" s="26"/>
      <c r="QPY274" s="16"/>
      <c r="QPZ274" s="16"/>
      <c r="QQB274" s="26"/>
      <c r="QQE274" s="26"/>
      <c r="QQF274" s="16"/>
      <c r="QQG274" s="16"/>
      <c r="QQI274" s="26"/>
      <c r="QQL274" s="26"/>
      <c r="QQM274" s="16"/>
      <c r="QQN274" s="16"/>
      <c r="QQP274" s="26"/>
      <c r="QQS274" s="26"/>
      <c r="QQT274" s="16"/>
      <c r="QQU274" s="16"/>
      <c r="QQW274" s="26"/>
      <c r="QQZ274" s="26"/>
      <c r="QRA274" s="16"/>
      <c r="QRB274" s="16"/>
      <c r="QRD274" s="26"/>
      <c r="QRG274" s="26"/>
      <c r="QRH274" s="16"/>
      <c r="QRI274" s="16"/>
      <c r="QRK274" s="26"/>
      <c r="QRN274" s="26"/>
      <c r="QRO274" s="16"/>
      <c r="QRP274" s="16"/>
      <c r="QRR274" s="26"/>
      <c r="QRU274" s="26"/>
      <c r="QRV274" s="16"/>
      <c r="QRW274" s="16"/>
      <c r="QRY274" s="26"/>
      <c r="QSB274" s="26"/>
      <c r="QSC274" s="16"/>
      <c r="QSD274" s="16"/>
      <c r="QSF274" s="26"/>
      <c r="QSI274" s="26"/>
      <c r="QSJ274" s="16"/>
      <c r="QSK274" s="16"/>
      <c r="QSM274" s="26"/>
      <c r="QSP274" s="26"/>
      <c r="QSQ274" s="16"/>
      <c r="QSR274" s="16"/>
      <c r="QST274" s="26"/>
      <c r="QSW274" s="26"/>
      <c r="QSX274" s="16"/>
      <c r="QSY274" s="16"/>
      <c r="QTA274" s="26"/>
      <c r="QTD274" s="26"/>
      <c r="QTE274" s="16"/>
      <c r="QTF274" s="16"/>
      <c r="QTH274" s="26"/>
      <c r="QTK274" s="26"/>
      <c r="QTL274" s="16"/>
      <c r="QTM274" s="16"/>
      <c r="QTO274" s="26"/>
      <c r="QTR274" s="26"/>
      <c r="QTS274" s="16"/>
      <c r="QTT274" s="16"/>
      <c r="QTV274" s="26"/>
      <c r="QTY274" s="26"/>
      <c r="QTZ274" s="16"/>
      <c r="QUA274" s="16"/>
      <c r="QUC274" s="26"/>
      <c r="QUF274" s="26"/>
      <c r="QUG274" s="16"/>
      <c r="QUH274" s="16"/>
      <c r="QUJ274" s="26"/>
      <c r="QUM274" s="26"/>
      <c r="QUN274" s="16"/>
      <c r="QUO274" s="16"/>
      <c r="QUQ274" s="26"/>
      <c r="QUT274" s="26"/>
      <c r="QUU274" s="16"/>
      <c r="QUV274" s="16"/>
      <c r="QUX274" s="26"/>
      <c r="QVA274" s="26"/>
      <c r="QVB274" s="16"/>
      <c r="QVC274" s="16"/>
      <c r="QVE274" s="26"/>
      <c r="QVH274" s="26"/>
      <c r="QVI274" s="16"/>
      <c r="QVJ274" s="16"/>
      <c r="QVL274" s="26"/>
      <c r="QVO274" s="26"/>
      <c r="QVP274" s="16"/>
      <c r="QVQ274" s="16"/>
      <c r="QVS274" s="26"/>
      <c r="QVV274" s="26"/>
      <c r="QVW274" s="16"/>
      <c r="QVX274" s="16"/>
      <c r="QVZ274" s="26"/>
      <c r="QWC274" s="26"/>
      <c r="QWD274" s="16"/>
      <c r="QWE274" s="16"/>
      <c r="QWG274" s="26"/>
      <c r="QWJ274" s="26"/>
      <c r="QWK274" s="16"/>
      <c r="QWL274" s="16"/>
      <c r="QWN274" s="26"/>
      <c r="QWQ274" s="26"/>
      <c r="QWR274" s="16"/>
      <c r="QWS274" s="16"/>
      <c r="QWU274" s="26"/>
      <c r="QWX274" s="26"/>
      <c r="QWY274" s="16"/>
      <c r="QWZ274" s="16"/>
      <c r="QXB274" s="26"/>
      <c r="QXE274" s="26"/>
      <c r="QXF274" s="16"/>
      <c r="QXG274" s="16"/>
      <c r="QXI274" s="26"/>
      <c r="QXL274" s="26"/>
      <c r="QXM274" s="16"/>
      <c r="QXN274" s="16"/>
      <c r="QXP274" s="26"/>
      <c r="QXS274" s="26"/>
      <c r="QXT274" s="16"/>
      <c r="QXU274" s="16"/>
      <c r="QXW274" s="26"/>
      <c r="QXZ274" s="26"/>
      <c r="QYA274" s="16"/>
      <c r="QYB274" s="16"/>
      <c r="QYD274" s="26"/>
      <c r="QYG274" s="26"/>
      <c r="QYH274" s="16"/>
      <c r="QYI274" s="16"/>
      <c r="QYK274" s="26"/>
      <c r="QYN274" s="26"/>
      <c r="QYO274" s="16"/>
      <c r="QYP274" s="16"/>
      <c r="QYR274" s="26"/>
      <c r="QYU274" s="26"/>
      <c r="QYV274" s="16"/>
      <c r="QYW274" s="16"/>
      <c r="QYY274" s="26"/>
      <c r="QZB274" s="26"/>
      <c r="QZC274" s="16"/>
      <c r="QZD274" s="16"/>
      <c r="QZF274" s="26"/>
      <c r="QZI274" s="26"/>
      <c r="QZJ274" s="16"/>
      <c r="QZK274" s="16"/>
      <c r="QZM274" s="26"/>
      <c r="QZP274" s="26"/>
      <c r="QZQ274" s="16"/>
      <c r="QZR274" s="16"/>
      <c r="QZT274" s="26"/>
      <c r="QZW274" s="26"/>
      <c r="QZX274" s="16"/>
      <c r="QZY274" s="16"/>
      <c r="RAA274" s="26"/>
      <c r="RAD274" s="26"/>
      <c r="RAE274" s="16"/>
      <c r="RAF274" s="16"/>
      <c r="RAH274" s="26"/>
      <c r="RAK274" s="26"/>
      <c r="RAL274" s="16"/>
      <c r="RAM274" s="16"/>
      <c r="RAO274" s="26"/>
      <c r="RAR274" s="26"/>
      <c r="RAS274" s="16"/>
      <c r="RAT274" s="16"/>
      <c r="RAV274" s="26"/>
      <c r="RAY274" s="26"/>
      <c r="RAZ274" s="16"/>
      <c r="RBA274" s="16"/>
      <c r="RBC274" s="26"/>
      <c r="RBF274" s="26"/>
      <c r="RBG274" s="16"/>
      <c r="RBH274" s="16"/>
      <c r="RBJ274" s="26"/>
      <c r="RBM274" s="26"/>
      <c r="RBN274" s="16"/>
      <c r="RBO274" s="16"/>
      <c r="RBQ274" s="26"/>
      <c r="RBT274" s="26"/>
      <c r="RBU274" s="16"/>
      <c r="RBV274" s="16"/>
      <c r="RBX274" s="26"/>
      <c r="RCA274" s="26"/>
      <c r="RCB274" s="16"/>
      <c r="RCC274" s="16"/>
      <c r="RCE274" s="26"/>
      <c r="RCH274" s="26"/>
      <c r="RCI274" s="16"/>
      <c r="RCJ274" s="16"/>
      <c r="RCL274" s="26"/>
      <c r="RCO274" s="26"/>
      <c r="RCP274" s="16"/>
      <c r="RCQ274" s="16"/>
      <c r="RCS274" s="26"/>
      <c r="RCV274" s="26"/>
      <c r="RCW274" s="16"/>
      <c r="RCX274" s="16"/>
      <c r="RCZ274" s="26"/>
      <c r="RDC274" s="26"/>
      <c r="RDD274" s="16"/>
      <c r="RDE274" s="16"/>
      <c r="RDG274" s="26"/>
      <c r="RDJ274" s="26"/>
      <c r="RDK274" s="16"/>
      <c r="RDL274" s="16"/>
      <c r="RDN274" s="26"/>
      <c r="RDQ274" s="26"/>
      <c r="RDR274" s="16"/>
      <c r="RDS274" s="16"/>
      <c r="RDU274" s="26"/>
      <c r="RDX274" s="26"/>
      <c r="RDY274" s="16"/>
      <c r="RDZ274" s="16"/>
      <c r="REB274" s="26"/>
      <c r="REE274" s="26"/>
      <c r="REF274" s="16"/>
      <c r="REG274" s="16"/>
      <c r="REI274" s="26"/>
      <c r="REL274" s="26"/>
      <c r="REM274" s="16"/>
      <c r="REN274" s="16"/>
      <c r="REP274" s="26"/>
      <c r="RES274" s="26"/>
      <c r="RET274" s="16"/>
      <c r="REU274" s="16"/>
      <c r="REW274" s="26"/>
      <c r="REZ274" s="26"/>
      <c r="RFA274" s="16"/>
      <c r="RFB274" s="16"/>
      <c r="RFD274" s="26"/>
      <c r="RFG274" s="26"/>
      <c r="RFH274" s="16"/>
      <c r="RFI274" s="16"/>
      <c r="RFK274" s="26"/>
      <c r="RFN274" s="26"/>
      <c r="RFO274" s="16"/>
      <c r="RFP274" s="16"/>
      <c r="RFR274" s="26"/>
      <c r="RFU274" s="26"/>
      <c r="RFV274" s="16"/>
      <c r="RFW274" s="16"/>
      <c r="RFY274" s="26"/>
      <c r="RGB274" s="26"/>
      <c r="RGC274" s="16"/>
      <c r="RGD274" s="16"/>
      <c r="RGF274" s="26"/>
      <c r="RGI274" s="26"/>
      <c r="RGJ274" s="16"/>
      <c r="RGK274" s="16"/>
      <c r="RGM274" s="26"/>
      <c r="RGP274" s="26"/>
      <c r="RGQ274" s="16"/>
      <c r="RGR274" s="16"/>
      <c r="RGT274" s="26"/>
      <c r="RGW274" s="26"/>
      <c r="RGX274" s="16"/>
      <c r="RGY274" s="16"/>
      <c r="RHA274" s="26"/>
      <c r="RHD274" s="26"/>
      <c r="RHE274" s="16"/>
      <c r="RHF274" s="16"/>
      <c r="RHH274" s="26"/>
      <c r="RHK274" s="26"/>
      <c r="RHL274" s="16"/>
      <c r="RHM274" s="16"/>
      <c r="RHO274" s="26"/>
      <c r="RHR274" s="26"/>
      <c r="RHS274" s="16"/>
      <c r="RHT274" s="16"/>
      <c r="RHV274" s="26"/>
      <c r="RHY274" s="26"/>
      <c r="RHZ274" s="16"/>
      <c r="RIA274" s="16"/>
      <c r="RIC274" s="26"/>
      <c r="RIF274" s="26"/>
      <c r="RIG274" s="16"/>
      <c r="RIH274" s="16"/>
      <c r="RIJ274" s="26"/>
      <c r="RIM274" s="26"/>
      <c r="RIN274" s="16"/>
      <c r="RIO274" s="16"/>
      <c r="RIQ274" s="26"/>
      <c r="RIT274" s="26"/>
      <c r="RIU274" s="16"/>
      <c r="RIV274" s="16"/>
      <c r="RIX274" s="26"/>
      <c r="RJA274" s="26"/>
      <c r="RJB274" s="16"/>
      <c r="RJC274" s="16"/>
      <c r="RJE274" s="26"/>
      <c r="RJH274" s="26"/>
      <c r="RJI274" s="16"/>
      <c r="RJJ274" s="16"/>
      <c r="RJL274" s="26"/>
      <c r="RJO274" s="26"/>
      <c r="RJP274" s="16"/>
      <c r="RJQ274" s="16"/>
      <c r="RJS274" s="26"/>
      <c r="RJV274" s="26"/>
      <c r="RJW274" s="16"/>
      <c r="RJX274" s="16"/>
      <c r="RJZ274" s="26"/>
      <c r="RKC274" s="26"/>
      <c r="RKD274" s="16"/>
      <c r="RKE274" s="16"/>
      <c r="RKG274" s="26"/>
      <c r="RKJ274" s="26"/>
      <c r="RKK274" s="16"/>
      <c r="RKL274" s="16"/>
      <c r="RKN274" s="26"/>
      <c r="RKQ274" s="26"/>
      <c r="RKR274" s="16"/>
      <c r="RKS274" s="16"/>
      <c r="RKU274" s="26"/>
      <c r="RKX274" s="26"/>
      <c r="RKY274" s="16"/>
      <c r="RKZ274" s="16"/>
      <c r="RLB274" s="26"/>
      <c r="RLE274" s="26"/>
      <c r="RLF274" s="16"/>
      <c r="RLG274" s="16"/>
      <c r="RLI274" s="26"/>
      <c r="RLL274" s="26"/>
      <c r="RLM274" s="16"/>
      <c r="RLN274" s="16"/>
      <c r="RLP274" s="26"/>
      <c r="RLS274" s="26"/>
      <c r="RLT274" s="16"/>
      <c r="RLU274" s="16"/>
      <c r="RLW274" s="26"/>
      <c r="RLZ274" s="26"/>
      <c r="RMA274" s="16"/>
      <c r="RMB274" s="16"/>
      <c r="RMD274" s="26"/>
      <c r="RMG274" s="26"/>
      <c r="RMH274" s="16"/>
      <c r="RMI274" s="16"/>
      <c r="RMK274" s="26"/>
      <c r="RMN274" s="26"/>
      <c r="RMO274" s="16"/>
      <c r="RMP274" s="16"/>
      <c r="RMR274" s="26"/>
      <c r="RMU274" s="26"/>
      <c r="RMV274" s="16"/>
      <c r="RMW274" s="16"/>
      <c r="RMY274" s="26"/>
      <c r="RNB274" s="26"/>
      <c r="RNC274" s="16"/>
      <c r="RND274" s="16"/>
      <c r="RNF274" s="26"/>
      <c r="RNI274" s="26"/>
      <c r="RNJ274" s="16"/>
      <c r="RNK274" s="16"/>
      <c r="RNM274" s="26"/>
      <c r="RNP274" s="26"/>
      <c r="RNQ274" s="16"/>
      <c r="RNR274" s="16"/>
      <c r="RNT274" s="26"/>
      <c r="RNW274" s="26"/>
      <c r="RNX274" s="16"/>
      <c r="RNY274" s="16"/>
      <c r="ROA274" s="26"/>
      <c r="ROD274" s="26"/>
      <c r="ROE274" s="16"/>
      <c r="ROF274" s="16"/>
      <c r="ROH274" s="26"/>
      <c r="ROK274" s="26"/>
      <c r="ROL274" s="16"/>
      <c r="ROM274" s="16"/>
      <c r="ROO274" s="26"/>
      <c r="ROR274" s="26"/>
      <c r="ROS274" s="16"/>
      <c r="ROT274" s="16"/>
      <c r="ROV274" s="26"/>
      <c r="ROY274" s="26"/>
      <c r="ROZ274" s="16"/>
      <c r="RPA274" s="16"/>
      <c r="RPC274" s="26"/>
      <c r="RPF274" s="26"/>
      <c r="RPG274" s="16"/>
      <c r="RPH274" s="16"/>
      <c r="RPJ274" s="26"/>
      <c r="RPM274" s="26"/>
      <c r="RPN274" s="16"/>
      <c r="RPO274" s="16"/>
      <c r="RPQ274" s="26"/>
      <c r="RPT274" s="26"/>
      <c r="RPU274" s="16"/>
      <c r="RPV274" s="16"/>
      <c r="RPX274" s="26"/>
      <c r="RQA274" s="26"/>
      <c r="RQB274" s="16"/>
      <c r="RQC274" s="16"/>
      <c r="RQE274" s="26"/>
      <c r="RQH274" s="26"/>
      <c r="RQI274" s="16"/>
      <c r="RQJ274" s="16"/>
      <c r="RQL274" s="26"/>
      <c r="RQO274" s="26"/>
      <c r="RQP274" s="16"/>
      <c r="RQQ274" s="16"/>
      <c r="RQS274" s="26"/>
      <c r="RQV274" s="26"/>
      <c r="RQW274" s="16"/>
      <c r="RQX274" s="16"/>
      <c r="RQZ274" s="26"/>
      <c r="RRC274" s="26"/>
      <c r="RRD274" s="16"/>
      <c r="RRE274" s="16"/>
      <c r="RRG274" s="26"/>
      <c r="RRJ274" s="26"/>
      <c r="RRK274" s="16"/>
      <c r="RRL274" s="16"/>
      <c r="RRN274" s="26"/>
      <c r="RRQ274" s="26"/>
      <c r="RRR274" s="16"/>
      <c r="RRS274" s="16"/>
      <c r="RRU274" s="26"/>
      <c r="RRX274" s="26"/>
      <c r="RRY274" s="16"/>
      <c r="RRZ274" s="16"/>
      <c r="RSB274" s="26"/>
      <c r="RSE274" s="26"/>
      <c r="RSF274" s="16"/>
      <c r="RSG274" s="16"/>
      <c r="RSI274" s="26"/>
      <c r="RSL274" s="26"/>
      <c r="RSM274" s="16"/>
      <c r="RSN274" s="16"/>
      <c r="RSP274" s="26"/>
      <c r="RSS274" s="26"/>
      <c r="RST274" s="16"/>
      <c r="RSU274" s="16"/>
      <c r="RSW274" s="26"/>
      <c r="RSZ274" s="26"/>
      <c r="RTA274" s="16"/>
      <c r="RTB274" s="16"/>
      <c r="RTD274" s="26"/>
      <c r="RTG274" s="26"/>
      <c r="RTH274" s="16"/>
      <c r="RTI274" s="16"/>
      <c r="RTK274" s="26"/>
      <c r="RTN274" s="26"/>
      <c r="RTO274" s="16"/>
      <c r="RTP274" s="16"/>
      <c r="RTR274" s="26"/>
      <c r="RTU274" s="26"/>
      <c r="RTV274" s="16"/>
      <c r="RTW274" s="16"/>
      <c r="RTY274" s="26"/>
      <c r="RUB274" s="26"/>
      <c r="RUC274" s="16"/>
      <c r="RUD274" s="16"/>
      <c r="RUF274" s="26"/>
      <c r="RUI274" s="26"/>
      <c r="RUJ274" s="16"/>
      <c r="RUK274" s="16"/>
      <c r="RUM274" s="26"/>
      <c r="RUP274" s="26"/>
      <c r="RUQ274" s="16"/>
      <c r="RUR274" s="16"/>
      <c r="RUT274" s="26"/>
      <c r="RUW274" s="26"/>
      <c r="RUX274" s="16"/>
      <c r="RUY274" s="16"/>
      <c r="RVA274" s="26"/>
      <c r="RVD274" s="26"/>
      <c r="RVE274" s="16"/>
      <c r="RVF274" s="16"/>
      <c r="RVH274" s="26"/>
      <c r="RVK274" s="26"/>
      <c r="RVL274" s="16"/>
      <c r="RVM274" s="16"/>
      <c r="RVO274" s="26"/>
      <c r="RVR274" s="26"/>
      <c r="RVS274" s="16"/>
      <c r="RVT274" s="16"/>
      <c r="RVV274" s="26"/>
      <c r="RVY274" s="26"/>
      <c r="RVZ274" s="16"/>
      <c r="RWA274" s="16"/>
      <c r="RWC274" s="26"/>
      <c r="RWF274" s="26"/>
      <c r="RWG274" s="16"/>
      <c r="RWH274" s="16"/>
      <c r="RWJ274" s="26"/>
      <c r="RWM274" s="26"/>
      <c r="RWN274" s="16"/>
      <c r="RWO274" s="16"/>
      <c r="RWQ274" s="26"/>
      <c r="RWT274" s="26"/>
      <c r="RWU274" s="16"/>
      <c r="RWV274" s="16"/>
      <c r="RWX274" s="26"/>
      <c r="RXA274" s="26"/>
      <c r="RXB274" s="16"/>
      <c r="RXC274" s="16"/>
      <c r="RXE274" s="26"/>
      <c r="RXH274" s="26"/>
      <c r="RXI274" s="16"/>
      <c r="RXJ274" s="16"/>
      <c r="RXL274" s="26"/>
      <c r="RXO274" s="26"/>
      <c r="RXP274" s="16"/>
      <c r="RXQ274" s="16"/>
      <c r="RXS274" s="26"/>
      <c r="RXV274" s="26"/>
      <c r="RXW274" s="16"/>
      <c r="RXX274" s="16"/>
      <c r="RXZ274" s="26"/>
      <c r="RYC274" s="26"/>
      <c r="RYD274" s="16"/>
      <c r="RYE274" s="16"/>
      <c r="RYG274" s="26"/>
      <c r="RYJ274" s="26"/>
      <c r="RYK274" s="16"/>
      <c r="RYL274" s="16"/>
      <c r="RYN274" s="26"/>
      <c r="RYQ274" s="26"/>
      <c r="RYR274" s="16"/>
      <c r="RYS274" s="16"/>
      <c r="RYU274" s="26"/>
      <c r="RYX274" s="26"/>
      <c r="RYY274" s="16"/>
      <c r="RYZ274" s="16"/>
      <c r="RZB274" s="26"/>
      <c r="RZE274" s="26"/>
      <c r="RZF274" s="16"/>
      <c r="RZG274" s="16"/>
      <c r="RZI274" s="26"/>
      <c r="RZL274" s="26"/>
      <c r="RZM274" s="16"/>
      <c r="RZN274" s="16"/>
      <c r="RZP274" s="26"/>
      <c r="RZS274" s="26"/>
      <c r="RZT274" s="16"/>
      <c r="RZU274" s="16"/>
      <c r="RZW274" s="26"/>
      <c r="RZZ274" s="26"/>
      <c r="SAA274" s="16"/>
      <c r="SAB274" s="16"/>
      <c r="SAD274" s="26"/>
      <c r="SAG274" s="26"/>
      <c r="SAH274" s="16"/>
      <c r="SAI274" s="16"/>
      <c r="SAK274" s="26"/>
      <c r="SAN274" s="26"/>
      <c r="SAO274" s="16"/>
      <c r="SAP274" s="16"/>
      <c r="SAR274" s="26"/>
      <c r="SAU274" s="26"/>
      <c r="SAV274" s="16"/>
      <c r="SAW274" s="16"/>
      <c r="SAY274" s="26"/>
      <c r="SBB274" s="26"/>
      <c r="SBC274" s="16"/>
      <c r="SBD274" s="16"/>
      <c r="SBF274" s="26"/>
      <c r="SBI274" s="26"/>
      <c r="SBJ274" s="16"/>
      <c r="SBK274" s="16"/>
      <c r="SBM274" s="26"/>
      <c r="SBP274" s="26"/>
      <c r="SBQ274" s="16"/>
      <c r="SBR274" s="16"/>
      <c r="SBT274" s="26"/>
      <c r="SBW274" s="26"/>
      <c r="SBX274" s="16"/>
      <c r="SBY274" s="16"/>
      <c r="SCA274" s="26"/>
      <c r="SCD274" s="26"/>
      <c r="SCE274" s="16"/>
      <c r="SCF274" s="16"/>
      <c r="SCH274" s="26"/>
      <c r="SCK274" s="26"/>
      <c r="SCL274" s="16"/>
      <c r="SCM274" s="16"/>
      <c r="SCO274" s="26"/>
      <c r="SCR274" s="26"/>
      <c r="SCS274" s="16"/>
      <c r="SCT274" s="16"/>
      <c r="SCV274" s="26"/>
      <c r="SCY274" s="26"/>
      <c r="SCZ274" s="16"/>
      <c r="SDA274" s="16"/>
      <c r="SDC274" s="26"/>
      <c r="SDF274" s="26"/>
      <c r="SDG274" s="16"/>
      <c r="SDH274" s="16"/>
      <c r="SDJ274" s="26"/>
      <c r="SDM274" s="26"/>
      <c r="SDN274" s="16"/>
      <c r="SDO274" s="16"/>
      <c r="SDQ274" s="26"/>
      <c r="SDT274" s="26"/>
      <c r="SDU274" s="16"/>
      <c r="SDV274" s="16"/>
      <c r="SDX274" s="26"/>
      <c r="SEA274" s="26"/>
      <c r="SEB274" s="16"/>
      <c r="SEC274" s="16"/>
      <c r="SEE274" s="26"/>
      <c r="SEH274" s="26"/>
      <c r="SEI274" s="16"/>
      <c r="SEJ274" s="16"/>
      <c r="SEL274" s="26"/>
      <c r="SEO274" s="26"/>
      <c r="SEP274" s="16"/>
      <c r="SEQ274" s="16"/>
      <c r="SES274" s="26"/>
      <c r="SEV274" s="26"/>
      <c r="SEW274" s="16"/>
      <c r="SEX274" s="16"/>
      <c r="SEZ274" s="26"/>
      <c r="SFC274" s="26"/>
      <c r="SFD274" s="16"/>
      <c r="SFE274" s="16"/>
      <c r="SFG274" s="26"/>
      <c r="SFJ274" s="26"/>
      <c r="SFK274" s="16"/>
      <c r="SFL274" s="16"/>
      <c r="SFN274" s="26"/>
      <c r="SFQ274" s="26"/>
      <c r="SFR274" s="16"/>
      <c r="SFS274" s="16"/>
      <c r="SFU274" s="26"/>
      <c r="SFX274" s="26"/>
      <c r="SFY274" s="16"/>
      <c r="SFZ274" s="16"/>
      <c r="SGB274" s="26"/>
      <c r="SGE274" s="26"/>
      <c r="SGF274" s="16"/>
      <c r="SGG274" s="16"/>
      <c r="SGI274" s="26"/>
      <c r="SGL274" s="26"/>
      <c r="SGM274" s="16"/>
      <c r="SGN274" s="16"/>
      <c r="SGP274" s="26"/>
      <c r="SGS274" s="26"/>
      <c r="SGT274" s="16"/>
      <c r="SGU274" s="16"/>
      <c r="SGW274" s="26"/>
      <c r="SGZ274" s="26"/>
      <c r="SHA274" s="16"/>
      <c r="SHB274" s="16"/>
      <c r="SHD274" s="26"/>
      <c r="SHG274" s="26"/>
      <c r="SHH274" s="16"/>
      <c r="SHI274" s="16"/>
      <c r="SHK274" s="26"/>
      <c r="SHN274" s="26"/>
      <c r="SHO274" s="16"/>
      <c r="SHP274" s="16"/>
      <c r="SHR274" s="26"/>
      <c r="SHU274" s="26"/>
      <c r="SHV274" s="16"/>
      <c r="SHW274" s="16"/>
      <c r="SHY274" s="26"/>
      <c r="SIB274" s="26"/>
      <c r="SIC274" s="16"/>
      <c r="SID274" s="16"/>
      <c r="SIF274" s="26"/>
      <c r="SII274" s="26"/>
      <c r="SIJ274" s="16"/>
      <c r="SIK274" s="16"/>
      <c r="SIM274" s="26"/>
      <c r="SIP274" s="26"/>
      <c r="SIQ274" s="16"/>
      <c r="SIR274" s="16"/>
      <c r="SIT274" s="26"/>
      <c r="SIW274" s="26"/>
      <c r="SIX274" s="16"/>
      <c r="SIY274" s="16"/>
      <c r="SJA274" s="26"/>
      <c r="SJD274" s="26"/>
      <c r="SJE274" s="16"/>
      <c r="SJF274" s="16"/>
      <c r="SJH274" s="26"/>
      <c r="SJK274" s="26"/>
      <c r="SJL274" s="16"/>
      <c r="SJM274" s="16"/>
      <c r="SJO274" s="26"/>
      <c r="SJR274" s="26"/>
      <c r="SJS274" s="16"/>
      <c r="SJT274" s="16"/>
      <c r="SJV274" s="26"/>
      <c r="SJY274" s="26"/>
      <c r="SJZ274" s="16"/>
      <c r="SKA274" s="16"/>
      <c r="SKC274" s="26"/>
      <c r="SKF274" s="26"/>
      <c r="SKG274" s="16"/>
      <c r="SKH274" s="16"/>
      <c r="SKJ274" s="26"/>
      <c r="SKM274" s="26"/>
      <c r="SKN274" s="16"/>
      <c r="SKO274" s="16"/>
      <c r="SKQ274" s="26"/>
      <c r="SKT274" s="26"/>
      <c r="SKU274" s="16"/>
      <c r="SKV274" s="16"/>
      <c r="SKX274" s="26"/>
      <c r="SLA274" s="26"/>
      <c r="SLB274" s="16"/>
      <c r="SLC274" s="16"/>
      <c r="SLE274" s="26"/>
      <c r="SLH274" s="26"/>
      <c r="SLI274" s="16"/>
      <c r="SLJ274" s="16"/>
      <c r="SLL274" s="26"/>
      <c r="SLO274" s="26"/>
      <c r="SLP274" s="16"/>
      <c r="SLQ274" s="16"/>
      <c r="SLS274" s="26"/>
      <c r="SLV274" s="26"/>
      <c r="SLW274" s="16"/>
      <c r="SLX274" s="16"/>
      <c r="SLZ274" s="26"/>
      <c r="SMC274" s="26"/>
      <c r="SMD274" s="16"/>
      <c r="SME274" s="16"/>
      <c r="SMG274" s="26"/>
      <c r="SMJ274" s="26"/>
      <c r="SMK274" s="16"/>
      <c r="SML274" s="16"/>
      <c r="SMN274" s="26"/>
      <c r="SMQ274" s="26"/>
      <c r="SMR274" s="16"/>
      <c r="SMS274" s="16"/>
      <c r="SMU274" s="26"/>
      <c r="SMX274" s="26"/>
      <c r="SMY274" s="16"/>
      <c r="SMZ274" s="16"/>
      <c r="SNB274" s="26"/>
      <c r="SNE274" s="26"/>
      <c r="SNF274" s="16"/>
      <c r="SNG274" s="16"/>
      <c r="SNI274" s="26"/>
      <c r="SNL274" s="26"/>
      <c r="SNM274" s="16"/>
      <c r="SNN274" s="16"/>
      <c r="SNP274" s="26"/>
      <c r="SNS274" s="26"/>
      <c r="SNT274" s="16"/>
      <c r="SNU274" s="16"/>
      <c r="SNW274" s="26"/>
      <c r="SNZ274" s="26"/>
      <c r="SOA274" s="16"/>
      <c r="SOB274" s="16"/>
      <c r="SOD274" s="26"/>
      <c r="SOG274" s="26"/>
      <c r="SOH274" s="16"/>
      <c r="SOI274" s="16"/>
      <c r="SOK274" s="26"/>
      <c r="SON274" s="26"/>
      <c r="SOO274" s="16"/>
      <c r="SOP274" s="16"/>
      <c r="SOR274" s="26"/>
      <c r="SOU274" s="26"/>
      <c r="SOV274" s="16"/>
      <c r="SOW274" s="16"/>
      <c r="SOY274" s="26"/>
      <c r="SPB274" s="26"/>
      <c r="SPC274" s="16"/>
      <c r="SPD274" s="16"/>
      <c r="SPF274" s="26"/>
      <c r="SPI274" s="26"/>
      <c r="SPJ274" s="16"/>
      <c r="SPK274" s="16"/>
      <c r="SPM274" s="26"/>
      <c r="SPP274" s="26"/>
      <c r="SPQ274" s="16"/>
      <c r="SPR274" s="16"/>
      <c r="SPT274" s="26"/>
      <c r="SPW274" s="26"/>
      <c r="SPX274" s="16"/>
      <c r="SPY274" s="16"/>
      <c r="SQA274" s="26"/>
      <c r="SQD274" s="26"/>
      <c r="SQE274" s="16"/>
      <c r="SQF274" s="16"/>
      <c r="SQH274" s="26"/>
      <c r="SQK274" s="26"/>
      <c r="SQL274" s="16"/>
      <c r="SQM274" s="16"/>
      <c r="SQO274" s="26"/>
      <c r="SQR274" s="26"/>
      <c r="SQS274" s="16"/>
      <c r="SQT274" s="16"/>
      <c r="SQV274" s="26"/>
      <c r="SQY274" s="26"/>
      <c r="SQZ274" s="16"/>
      <c r="SRA274" s="16"/>
      <c r="SRC274" s="26"/>
      <c r="SRF274" s="26"/>
      <c r="SRG274" s="16"/>
      <c r="SRH274" s="16"/>
      <c r="SRJ274" s="26"/>
      <c r="SRM274" s="26"/>
      <c r="SRN274" s="16"/>
      <c r="SRO274" s="16"/>
      <c r="SRQ274" s="26"/>
      <c r="SRT274" s="26"/>
      <c r="SRU274" s="16"/>
      <c r="SRV274" s="16"/>
      <c r="SRX274" s="26"/>
      <c r="SSA274" s="26"/>
      <c r="SSB274" s="16"/>
      <c r="SSC274" s="16"/>
      <c r="SSE274" s="26"/>
      <c r="SSH274" s="26"/>
      <c r="SSI274" s="16"/>
      <c r="SSJ274" s="16"/>
      <c r="SSL274" s="26"/>
      <c r="SSO274" s="26"/>
      <c r="SSP274" s="16"/>
      <c r="SSQ274" s="16"/>
      <c r="SSS274" s="26"/>
      <c r="SSV274" s="26"/>
      <c r="SSW274" s="16"/>
      <c r="SSX274" s="16"/>
      <c r="SSZ274" s="26"/>
      <c r="STC274" s="26"/>
      <c r="STD274" s="16"/>
      <c r="STE274" s="16"/>
      <c r="STG274" s="26"/>
      <c r="STJ274" s="26"/>
      <c r="STK274" s="16"/>
      <c r="STL274" s="16"/>
      <c r="STN274" s="26"/>
      <c r="STQ274" s="26"/>
      <c r="STR274" s="16"/>
      <c r="STS274" s="16"/>
      <c r="STU274" s="26"/>
      <c r="STX274" s="26"/>
      <c r="STY274" s="16"/>
      <c r="STZ274" s="16"/>
      <c r="SUB274" s="26"/>
      <c r="SUE274" s="26"/>
      <c r="SUF274" s="16"/>
      <c r="SUG274" s="16"/>
      <c r="SUI274" s="26"/>
      <c r="SUL274" s="26"/>
      <c r="SUM274" s="16"/>
      <c r="SUN274" s="16"/>
      <c r="SUP274" s="26"/>
      <c r="SUS274" s="26"/>
      <c r="SUT274" s="16"/>
      <c r="SUU274" s="16"/>
      <c r="SUW274" s="26"/>
      <c r="SUZ274" s="26"/>
      <c r="SVA274" s="16"/>
      <c r="SVB274" s="16"/>
      <c r="SVD274" s="26"/>
      <c r="SVG274" s="26"/>
      <c r="SVH274" s="16"/>
      <c r="SVI274" s="16"/>
      <c r="SVK274" s="26"/>
      <c r="SVN274" s="26"/>
      <c r="SVO274" s="16"/>
      <c r="SVP274" s="16"/>
      <c r="SVR274" s="26"/>
      <c r="SVU274" s="26"/>
      <c r="SVV274" s="16"/>
      <c r="SVW274" s="16"/>
      <c r="SVY274" s="26"/>
      <c r="SWB274" s="26"/>
      <c r="SWC274" s="16"/>
      <c r="SWD274" s="16"/>
      <c r="SWF274" s="26"/>
      <c r="SWI274" s="26"/>
      <c r="SWJ274" s="16"/>
      <c r="SWK274" s="16"/>
      <c r="SWM274" s="26"/>
      <c r="SWP274" s="26"/>
      <c r="SWQ274" s="16"/>
      <c r="SWR274" s="16"/>
      <c r="SWT274" s="26"/>
      <c r="SWW274" s="26"/>
      <c r="SWX274" s="16"/>
      <c r="SWY274" s="16"/>
      <c r="SXA274" s="26"/>
      <c r="SXD274" s="26"/>
      <c r="SXE274" s="16"/>
      <c r="SXF274" s="16"/>
      <c r="SXH274" s="26"/>
      <c r="SXK274" s="26"/>
      <c r="SXL274" s="16"/>
      <c r="SXM274" s="16"/>
      <c r="SXO274" s="26"/>
      <c r="SXR274" s="26"/>
      <c r="SXS274" s="16"/>
      <c r="SXT274" s="16"/>
      <c r="SXV274" s="26"/>
      <c r="SXY274" s="26"/>
      <c r="SXZ274" s="16"/>
      <c r="SYA274" s="16"/>
      <c r="SYC274" s="26"/>
      <c r="SYF274" s="26"/>
      <c r="SYG274" s="16"/>
      <c r="SYH274" s="16"/>
      <c r="SYJ274" s="26"/>
      <c r="SYM274" s="26"/>
      <c r="SYN274" s="16"/>
      <c r="SYO274" s="16"/>
      <c r="SYQ274" s="26"/>
      <c r="SYT274" s="26"/>
      <c r="SYU274" s="16"/>
      <c r="SYV274" s="16"/>
      <c r="SYX274" s="26"/>
      <c r="SZA274" s="26"/>
      <c r="SZB274" s="16"/>
      <c r="SZC274" s="16"/>
      <c r="SZE274" s="26"/>
      <c r="SZH274" s="26"/>
      <c r="SZI274" s="16"/>
      <c r="SZJ274" s="16"/>
      <c r="SZL274" s="26"/>
      <c r="SZO274" s="26"/>
      <c r="SZP274" s="16"/>
      <c r="SZQ274" s="16"/>
      <c r="SZS274" s="26"/>
      <c r="SZV274" s="26"/>
      <c r="SZW274" s="16"/>
      <c r="SZX274" s="16"/>
      <c r="SZZ274" s="26"/>
      <c r="TAC274" s="26"/>
      <c r="TAD274" s="16"/>
      <c r="TAE274" s="16"/>
      <c r="TAG274" s="26"/>
      <c r="TAJ274" s="26"/>
      <c r="TAK274" s="16"/>
      <c r="TAL274" s="16"/>
      <c r="TAN274" s="26"/>
      <c r="TAQ274" s="26"/>
      <c r="TAR274" s="16"/>
      <c r="TAS274" s="16"/>
      <c r="TAU274" s="26"/>
      <c r="TAX274" s="26"/>
      <c r="TAY274" s="16"/>
      <c r="TAZ274" s="16"/>
      <c r="TBB274" s="26"/>
      <c r="TBE274" s="26"/>
      <c r="TBF274" s="16"/>
      <c r="TBG274" s="16"/>
      <c r="TBI274" s="26"/>
      <c r="TBL274" s="26"/>
      <c r="TBM274" s="16"/>
      <c r="TBN274" s="16"/>
      <c r="TBP274" s="26"/>
      <c r="TBS274" s="26"/>
      <c r="TBT274" s="16"/>
      <c r="TBU274" s="16"/>
      <c r="TBW274" s="26"/>
      <c r="TBZ274" s="26"/>
      <c r="TCA274" s="16"/>
      <c r="TCB274" s="16"/>
      <c r="TCD274" s="26"/>
      <c r="TCG274" s="26"/>
      <c r="TCH274" s="16"/>
      <c r="TCI274" s="16"/>
      <c r="TCK274" s="26"/>
      <c r="TCN274" s="26"/>
      <c r="TCO274" s="16"/>
      <c r="TCP274" s="16"/>
      <c r="TCR274" s="26"/>
      <c r="TCU274" s="26"/>
      <c r="TCV274" s="16"/>
      <c r="TCW274" s="16"/>
      <c r="TCY274" s="26"/>
      <c r="TDB274" s="26"/>
      <c r="TDC274" s="16"/>
      <c r="TDD274" s="16"/>
      <c r="TDF274" s="26"/>
      <c r="TDI274" s="26"/>
      <c r="TDJ274" s="16"/>
      <c r="TDK274" s="16"/>
      <c r="TDM274" s="26"/>
      <c r="TDP274" s="26"/>
      <c r="TDQ274" s="16"/>
      <c r="TDR274" s="16"/>
      <c r="TDT274" s="26"/>
      <c r="TDW274" s="26"/>
      <c r="TDX274" s="16"/>
      <c r="TDY274" s="16"/>
      <c r="TEA274" s="26"/>
      <c r="TED274" s="26"/>
      <c r="TEE274" s="16"/>
      <c r="TEF274" s="16"/>
      <c r="TEH274" s="26"/>
      <c r="TEK274" s="26"/>
      <c r="TEL274" s="16"/>
      <c r="TEM274" s="16"/>
      <c r="TEO274" s="26"/>
      <c r="TER274" s="26"/>
      <c r="TES274" s="16"/>
      <c r="TET274" s="16"/>
      <c r="TEV274" s="26"/>
      <c r="TEY274" s="26"/>
      <c r="TEZ274" s="16"/>
      <c r="TFA274" s="16"/>
      <c r="TFC274" s="26"/>
      <c r="TFF274" s="26"/>
      <c r="TFG274" s="16"/>
      <c r="TFH274" s="16"/>
      <c r="TFJ274" s="26"/>
      <c r="TFM274" s="26"/>
      <c r="TFN274" s="16"/>
      <c r="TFO274" s="16"/>
      <c r="TFQ274" s="26"/>
      <c r="TFT274" s="26"/>
      <c r="TFU274" s="16"/>
      <c r="TFV274" s="16"/>
      <c r="TFX274" s="26"/>
      <c r="TGA274" s="26"/>
      <c r="TGB274" s="16"/>
      <c r="TGC274" s="16"/>
      <c r="TGE274" s="26"/>
      <c r="TGH274" s="26"/>
      <c r="TGI274" s="16"/>
      <c r="TGJ274" s="16"/>
      <c r="TGL274" s="26"/>
      <c r="TGO274" s="26"/>
      <c r="TGP274" s="16"/>
      <c r="TGQ274" s="16"/>
      <c r="TGS274" s="26"/>
      <c r="TGV274" s="26"/>
      <c r="TGW274" s="16"/>
      <c r="TGX274" s="16"/>
      <c r="TGZ274" s="26"/>
      <c r="THC274" s="26"/>
      <c r="THD274" s="16"/>
      <c r="THE274" s="16"/>
      <c r="THG274" s="26"/>
      <c r="THJ274" s="26"/>
      <c r="THK274" s="16"/>
      <c r="THL274" s="16"/>
      <c r="THN274" s="26"/>
      <c r="THQ274" s="26"/>
      <c r="THR274" s="16"/>
      <c r="THS274" s="16"/>
      <c r="THU274" s="26"/>
      <c r="THX274" s="26"/>
      <c r="THY274" s="16"/>
      <c r="THZ274" s="16"/>
      <c r="TIB274" s="26"/>
      <c r="TIE274" s="26"/>
      <c r="TIF274" s="16"/>
      <c r="TIG274" s="16"/>
      <c r="TII274" s="26"/>
      <c r="TIL274" s="26"/>
      <c r="TIM274" s="16"/>
      <c r="TIN274" s="16"/>
      <c r="TIP274" s="26"/>
      <c r="TIS274" s="26"/>
      <c r="TIT274" s="16"/>
      <c r="TIU274" s="16"/>
      <c r="TIW274" s="26"/>
      <c r="TIZ274" s="26"/>
      <c r="TJA274" s="16"/>
      <c r="TJB274" s="16"/>
      <c r="TJD274" s="26"/>
      <c r="TJG274" s="26"/>
      <c r="TJH274" s="16"/>
      <c r="TJI274" s="16"/>
      <c r="TJK274" s="26"/>
      <c r="TJN274" s="26"/>
      <c r="TJO274" s="16"/>
      <c r="TJP274" s="16"/>
      <c r="TJR274" s="26"/>
      <c r="TJU274" s="26"/>
      <c r="TJV274" s="16"/>
      <c r="TJW274" s="16"/>
      <c r="TJY274" s="26"/>
      <c r="TKB274" s="26"/>
      <c r="TKC274" s="16"/>
      <c r="TKD274" s="16"/>
      <c r="TKF274" s="26"/>
      <c r="TKI274" s="26"/>
      <c r="TKJ274" s="16"/>
      <c r="TKK274" s="16"/>
      <c r="TKM274" s="26"/>
      <c r="TKP274" s="26"/>
      <c r="TKQ274" s="16"/>
      <c r="TKR274" s="16"/>
      <c r="TKT274" s="26"/>
      <c r="TKW274" s="26"/>
      <c r="TKX274" s="16"/>
      <c r="TKY274" s="16"/>
      <c r="TLA274" s="26"/>
      <c r="TLD274" s="26"/>
      <c r="TLE274" s="16"/>
      <c r="TLF274" s="16"/>
      <c r="TLH274" s="26"/>
      <c r="TLK274" s="26"/>
      <c r="TLL274" s="16"/>
      <c r="TLM274" s="16"/>
      <c r="TLO274" s="26"/>
      <c r="TLR274" s="26"/>
      <c r="TLS274" s="16"/>
      <c r="TLT274" s="16"/>
      <c r="TLV274" s="26"/>
      <c r="TLY274" s="26"/>
      <c r="TLZ274" s="16"/>
      <c r="TMA274" s="16"/>
      <c r="TMC274" s="26"/>
      <c r="TMF274" s="26"/>
      <c r="TMG274" s="16"/>
      <c r="TMH274" s="16"/>
      <c r="TMJ274" s="26"/>
      <c r="TMM274" s="26"/>
      <c r="TMN274" s="16"/>
      <c r="TMO274" s="16"/>
      <c r="TMQ274" s="26"/>
      <c r="TMT274" s="26"/>
      <c r="TMU274" s="16"/>
      <c r="TMV274" s="16"/>
      <c r="TMX274" s="26"/>
      <c r="TNA274" s="26"/>
      <c r="TNB274" s="16"/>
      <c r="TNC274" s="16"/>
      <c r="TNE274" s="26"/>
      <c r="TNH274" s="26"/>
      <c r="TNI274" s="16"/>
      <c r="TNJ274" s="16"/>
      <c r="TNL274" s="26"/>
      <c r="TNO274" s="26"/>
      <c r="TNP274" s="16"/>
      <c r="TNQ274" s="16"/>
      <c r="TNS274" s="26"/>
      <c r="TNV274" s="26"/>
      <c r="TNW274" s="16"/>
      <c r="TNX274" s="16"/>
      <c r="TNZ274" s="26"/>
      <c r="TOC274" s="26"/>
      <c r="TOD274" s="16"/>
      <c r="TOE274" s="16"/>
      <c r="TOG274" s="26"/>
      <c r="TOJ274" s="26"/>
      <c r="TOK274" s="16"/>
      <c r="TOL274" s="16"/>
      <c r="TON274" s="26"/>
      <c r="TOQ274" s="26"/>
      <c r="TOR274" s="16"/>
      <c r="TOS274" s="16"/>
      <c r="TOU274" s="26"/>
      <c r="TOX274" s="26"/>
      <c r="TOY274" s="16"/>
      <c r="TOZ274" s="16"/>
      <c r="TPB274" s="26"/>
      <c r="TPE274" s="26"/>
      <c r="TPF274" s="16"/>
      <c r="TPG274" s="16"/>
      <c r="TPI274" s="26"/>
      <c r="TPL274" s="26"/>
      <c r="TPM274" s="16"/>
      <c r="TPN274" s="16"/>
      <c r="TPP274" s="26"/>
      <c r="TPS274" s="26"/>
      <c r="TPT274" s="16"/>
      <c r="TPU274" s="16"/>
      <c r="TPW274" s="26"/>
      <c r="TPZ274" s="26"/>
      <c r="TQA274" s="16"/>
      <c r="TQB274" s="16"/>
      <c r="TQD274" s="26"/>
      <c r="TQG274" s="26"/>
      <c r="TQH274" s="16"/>
      <c r="TQI274" s="16"/>
      <c r="TQK274" s="26"/>
      <c r="TQN274" s="26"/>
      <c r="TQO274" s="16"/>
      <c r="TQP274" s="16"/>
      <c r="TQR274" s="26"/>
      <c r="TQU274" s="26"/>
      <c r="TQV274" s="16"/>
      <c r="TQW274" s="16"/>
      <c r="TQY274" s="26"/>
      <c r="TRB274" s="26"/>
      <c r="TRC274" s="16"/>
      <c r="TRD274" s="16"/>
      <c r="TRF274" s="26"/>
      <c r="TRI274" s="26"/>
      <c r="TRJ274" s="16"/>
      <c r="TRK274" s="16"/>
      <c r="TRM274" s="26"/>
      <c r="TRP274" s="26"/>
      <c r="TRQ274" s="16"/>
      <c r="TRR274" s="16"/>
      <c r="TRT274" s="26"/>
      <c r="TRW274" s="26"/>
      <c r="TRX274" s="16"/>
      <c r="TRY274" s="16"/>
      <c r="TSA274" s="26"/>
      <c r="TSD274" s="26"/>
      <c r="TSE274" s="16"/>
      <c r="TSF274" s="16"/>
      <c r="TSH274" s="26"/>
      <c r="TSK274" s="26"/>
      <c r="TSL274" s="16"/>
      <c r="TSM274" s="16"/>
      <c r="TSO274" s="26"/>
      <c r="TSR274" s="26"/>
      <c r="TSS274" s="16"/>
      <c r="TST274" s="16"/>
      <c r="TSV274" s="26"/>
      <c r="TSY274" s="26"/>
      <c r="TSZ274" s="16"/>
      <c r="TTA274" s="16"/>
      <c r="TTC274" s="26"/>
      <c r="TTF274" s="26"/>
      <c r="TTG274" s="16"/>
      <c r="TTH274" s="16"/>
      <c r="TTJ274" s="26"/>
      <c r="TTM274" s="26"/>
      <c r="TTN274" s="16"/>
      <c r="TTO274" s="16"/>
      <c r="TTQ274" s="26"/>
      <c r="TTT274" s="26"/>
      <c r="TTU274" s="16"/>
      <c r="TTV274" s="16"/>
      <c r="TTX274" s="26"/>
      <c r="TUA274" s="26"/>
      <c r="TUB274" s="16"/>
      <c r="TUC274" s="16"/>
      <c r="TUE274" s="26"/>
      <c r="TUH274" s="26"/>
      <c r="TUI274" s="16"/>
      <c r="TUJ274" s="16"/>
      <c r="TUL274" s="26"/>
      <c r="TUO274" s="26"/>
      <c r="TUP274" s="16"/>
      <c r="TUQ274" s="16"/>
      <c r="TUS274" s="26"/>
      <c r="TUV274" s="26"/>
      <c r="TUW274" s="16"/>
      <c r="TUX274" s="16"/>
      <c r="TUZ274" s="26"/>
      <c r="TVC274" s="26"/>
      <c r="TVD274" s="16"/>
      <c r="TVE274" s="16"/>
      <c r="TVG274" s="26"/>
      <c r="TVJ274" s="26"/>
      <c r="TVK274" s="16"/>
      <c r="TVL274" s="16"/>
      <c r="TVN274" s="26"/>
      <c r="TVQ274" s="26"/>
      <c r="TVR274" s="16"/>
      <c r="TVS274" s="16"/>
      <c r="TVU274" s="26"/>
      <c r="TVX274" s="26"/>
      <c r="TVY274" s="16"/>
      <c r="TVZ274" s="16"/>
      <c r="TWB274" s="26"/>
      <c r="TWE274" s="26"/>
      <c r="TWF274" s="16"/>
      <c r="TWG274" s="16"/>
      <c r="TWI274" s="26"/>
      <c r="TWL274" s="26"/>
      <c r="TWM274" s="16"/>
      <c r="TWN274" s="16"/>
      <c r="TWP274" s="26"/>
      <c r="TWS274" s="26"/>
      <c r="TWT274" s="16"/>
      <c r="TWU274" s="16"/>
      <c r="TWW274" s="26"/>
      <c r="TWZ274" s="26"/>
      <c r="TXA274" s="16"/>
      <c r="TXB274" s="16"/>
      <c r="TXD274" s="26"/>
      <c r="TXG274" s="26"/>
      <c r="TXH274" s="16"/>
      <c r="TXI274" s="16"/>
      <c r="TXK274" s="26"/>
      <c r="TXN274" s="26"/>
      <c r="TXO274" s="16"/>
      <c r="TXP274" s="16"/>
      <c r="TXR274" s="26"/>
      <c r="TXU274" s="26"/>
      <c r="TXV274" s="16"/>
      <c r="TXW274" s="16"/>
      <c r="TXY274" s="26"/>
      <c r="TYB274" s="26"/>
      <c r="TYC274" s="16"/>
      <c r="TYD274" s="16"/>
      <c r="TYF274" s="26"/>
      <c r="TYI274" s="26"/>
      <c r="TYJ274" s="16"/>
      <c r="TYK274" s="16"/>
      <c r="TYM274" s="26"/>
      <c r="TYP274" s="26"/>
      <c r="TYQ274" s="16"/>
      <c r="TYR274" s="16"/>
      <c r="TYT274" s="26"/>
      <c r="TYW274" s="26"/>
      <c r="TYX274" s="16"/>
      <c r="TYY274" s="16"/>
      <c r="TZA274" s="26"/>
      <c r="TZD274" s="26"/>
      <c r="TZE274" s="16"/>
      <c r="TZF274" s="16"/>
      <c r="TZH274" s="26"/>
      <c r="TZK274" s="26"/>
      <c r="TZL274" s="16"/>
      <c r="TZM274" s="16"/>
      <c r="TZO274" s="26"/>
      <c r="TZR274" s="26"/>
      <c r="TZS274" s="16"/>
      <c r="TZT274" s="16"/>
      <c r="TZV274" s="26"/>
      <c r="TZY274" s="26"/>
      <c r="TZZ274" s="16"/>
      <c r="UAA274" s="16"/>
      <c r="UAC274" s="26"/>
      <c r="UAF274" s="26"/>
      <c r="UAG274" s="16"/>
      <c r="UAH274" s="16"/>
      <c r="UAJ274" s="26"/>
      <c r="UAM274" s="26"/>
      <c r="UAN274" s="16"/>
      <c r="UAO274" s="16"/>
      <c r="UAQ274" s="26"/>
      <c r="UAT274" s="26"/>
      <c r="UAU274" s="16"/>
      <c r="UAV274" s="16"/>
      <c r="UAX274" s="26"/>
      <c r="UBA274" s="26"/>
      <c r="UBB274" s="16"/>
      <c r="UBC274" s="16"/>
      <c r="UBE274" s="26"/>
      <c r="UBH274" s="26"/>
      <c r="UBI274" s="16"/>
      <c r="UBJ274" s="16"/>
      <c r="UBL274" s="26"/>
      <c r="UBO274" s="26"/>
      <c r="UBP274" s="16"/>
      <c r="UBQ274" s="16"/>
      <c r="UBS274" s="26"/>
      <c r="UBV274" s="26"/>
      <c r="UBW274" s="16"/>
      <c r="UBX274" s="16"/>
      <c r="UBZ274" s="26"/>
      <c r="UCC274" s="26"/>
      <c r="UCD274" s="16"/>
      <c r="UCE274" s="16"/>
      <c r="UCG274" s="26"/>
      <c r="UCJ274" s="26"/>
      <c r="UCK274" s="16"/>
      <c r="UCL274" s="16"/>
      <c r="UCN274" s="26"/>
      <c r="UCQ274" s="26"/>
      <c r="UCR274" s="16"/>
      <c r="UCS274" s="16"/>
      <c r="UCU274" s="26"/>
      <c r="UCX274" s="26"/>
      <c r="UCY274" s="16"/>
      <c r="UCZ274" s="16"/>
      <c r="UDB274" s="26"/>
      <c r="UDE274" s="26"/>
      <c r="UDF274" s="16"/>
      <c r="UDG274" s="16"/>
      <c r="UDI274" s="26"/>
      <c r="UDL274" s="26"/>
      <c r="UDM274" s="16"/>
      <c r="UDN274" s="16"/>
      <c r="UDP274" s="26"/>
      <c r="UDS274" s="26"/>
      <c r="UDT274" s="16"/>
      <c r="UDU274" s="16"/>
      <c r="UDW274" s="26"/>
      <c r="UDZ274" s="26"/>
      <c r="UEA274" s="16"/>
      <c r="UEB274" s="16"/>
      <c r="UED274" s="26"/>
      <c r="UEG274" s="26"/>
      <c r="UEH274" s="16"/>
      <c r="UEI274" s="16"/>
      <c r="UEK274" s="26"/>
      <c r="UEN274" s="26"/>
      <c r="UEO274" s="16"/>
      <c r="UEP274" s="16"/>
      <c r="UER274" s="26"/>
      <c r="UEU274" s="26"/>
      <c r="UEV274" s="16"/>
      <c r="UEW274" s="16"/>
      <c r="UEY274" s="26"/>
      <c r="UFB274" s="26"/>
      <c r="UFC274" s="16"/>
      <c r="UFD274" s="16"/>
      <c r="UFF274" s="26"/>
      <c r="UFI274" s="26"/>
      <c r="UFJ274" s="16"/>
      <c r="UFK274" s="16"/>
      <c r="UFM274" s="26"/>
      <c r="UFP274" s="26"/>
      <c r="UFQ274" s="16"/>
      <c r="UFR274" s="16"/>
      <c r="UFT274" s="26"/>
      <c r="UFW274" s="26"/>
      <c r="UFX274" s="16"/>
      <c r="UFY274" s="16"/>
      <c r="UGA274" s="26"/>
      <c r="UGD274" s="26"/>
      <c r="UGE274" s="16"/>
      <c r="UGF274" s="16"/>
      <c r="UGH274" s="26"/>
      <c r="UGK274" s="26"/>
      <c r="UGL274" s="16"/>
      <c r="UGM274" s="16"/>
      <c r="UGO274" s="26"/>
      <c r="UGR274" s="26"/>
      <c r="UGS274" s="16"/>
      <c r="UGT274" s="16"/>
      <c r="UGV274" s="26"/>
      <c r="UGY274" s="26"/>
      <c r="UGZ274" s="16"/>
      <c r="UHA274" s="16"/>
      <c r="UHC274" s="26"/>
      <c r="UHF274" s="26"/>
      <c r="UHG274" s="16"/>
      <c r="UHH274" s="16"/>
      <c r="UHJ274" s="26"/>
      <c r="UHM274" s="26"/>
      <c r="UHN274" s="16"/>
      <c r="UHO274" s="16"/>
      <c r="UHQ274" s="26"/>
      <c r="UHT274" s="26"/>
      <c r="UHU274" s="16"/>
      <c r="UHV274" s="16"/>
      <c r="UHX274" s="26"/>
      <c r="UIA274" s="26"/>
      <c r="UIB274" s="16"/>
      <c r="UIC274" s="16"/>
      <c r="UIE274" s="26"/>
      <c r="UIH274" s="26"/>
      <c r="UII274" s="16"/>
      <c r="UIJ274" s="16"/>
      <c r="UIL274" s="26"/>
      <c r="UIO274" s="26"/>
      <c r="UIP274" s="16"/>
      <c r="UIQ274" s="16"/>
      <c r="UIS274" s="26"/>
      <c r="UIV274" s="26"/>
      <c r="UIW274" s="16"/>
      <c r="UIX274" s="16"/>
      <c r="UIZ274" s="26"/>
      <c r="UJC274" s="26"/>
      <c r="UJD274" s="16"/>
      <c r="UJE274" s="16"/>
      <c r="UJG274" s="26"/>
      <c r="UJJ274" s="26"/>
      <c r="UJK274" s="16"/>
      <c r="UJL274" s="16"/>
      <c r="UJN274" s="26"/>
      <c r="UJQ274" s="26"/>
      <c r="UJR274" s="16"/>
      <c r="UJS274" s="16"/>
      <c r="UJU274" s="26"/>
      <c r="UJX274" s="26"/>
      <c r="UJY274" s="16"/>
      <c r="UJZ274" s="16"/>
      <c r="UKB274" s="26"/>
      <c r="UKE274" s="26"/>
      <c r="UKF274" s="16"/>
      <c r="UKG274" s="16"/>
      <c r="UKI274" s="26"/>
      <c r="UKL274" s="26"/>
      <c r="UKM274" s="16"/>
      <c r="UKN274" s="16"/>
      <c r="UKP274" s="26"/>
      <c r="UKS274" s="26"/>
      <c r="UKT274" s="16"/>
      <c r="UKU274" s="16"/>
      <c r="UKW274" s="26"/>
      <c r="UKZ274" s="26"/>
      <c r="ULA274" s="16"/>
      <c r="ULB274" s="16"/>
      <c r="ULD274" s="26"/>
      <c r="ULG274" s="26"/>
      <c r="ULH274" s="16"/>
      <c r="ULI274" s="16"/>
      <c r="ULK274" s="26"/>
      <c r="ULN274" s="26"/>
      <c r="ULO274" s="16"/>
      <c r="ULP274" s="16"/>
      <c r="ULR274" s="26"/>
      <c r="ULU274" s="26"/>
      <c r="ULV274" s="16"/>
      <c r="ULW274" s="16"/>
      <c r="ULY274" s="26"/>
      <c r="UMB274" s="26"/>
      <c r="UMC274" s="16"/>
      <c r="UMD274" s="16"/>
      <c r="UMF274" s="26"/>
      <c r="UMI274" s="26"/>
      <c r="UMJ274" s="16"/>
      <c r="UMK274" s="16"/>
      <c r="UMM274" s="26"/>
      <c r="UMP274" s="26"/>
      <c r="UMQ274" s="16"/>
      <c r="UMR274" s="16"/>
      <c r="UMT274" s="26"/>
      <c r="UMW274" s="26"/>
      <c r="UMX274" s="16"/>
      <c r="UMY274" s="16"/>
      <c r="UNA274" s="26"/>
      <c r="UND274" s="26"/>
      <c r="UNE274" s="16"/>
      <c r="UNF274" s="16"/>
      <c r="UNH274" s="26"/>
      <c r="UNK274" s="26"/>
      <c r="UNL274" s="16"/>
      <c r="UNM274" s="16"/>
      <c r="UNO274" s="26"/>
      <c r="UNR274" s="26"/>
      <c r="UNS274" s="16"/>
      <c r="UNT274" s="16"/>
      <c r="UNV274" s="26"/>
      <c r="UNY274" s="26"/>
      <c r="UNZ274" s="16"/>
      <c r="UOA274" s="16"/>
      <c r="UOC274" s="26"/>
      <c r="UOF274" s="26"/>
      <c r="UOG274" s="16"/>
      <c r="UOH274" s="16"/>
      <c r="UOJ274" s="26"/>
      <c r="UOM274" s="26"/>
      <c r="UON274" s="16"/>
      <c r="UOO274" s="16"/>
      <c r="UOQ274" s="26"/>
      <c r="UOT274" s="26"/>
      <c r="UOU274" s="16"/>
      <c r="UOV274" s="16"/>
      <c r="UOX274" s="26"/>
      <c r="UPA274" s="26"/>
      <c r="UPB274" s="16"/>
      <c r="UPC274" s="16"/>
      <c r="UPE274" s="26"/>
      <c r="UPH274" s="26"/>
      <c r="UPI274" s="16"/>
      <c r="UPJ274" s="16"/>
      <c r="UPL274" s="26"/>
      <c r="UPO274" s="26"/>
      <c r="UPP274" s="16"/>
      <c r="UPQ274" s="16"/>
      <c r="UPS274" s="26"/>
      <c r="UPV274" s="26"/>
      <c r="UPW274" s="16"/>
      <c r="UPX274" s="16"/>
      <c r="UPZ274" s="26"/>
      <c r="UQC274" s="26"/>
      <c r="UQD274" s="16"/>
      <c r="UQE274" s="16"/>
      <c r="UQG274" s="26"/>
      <c r="UQJ274" s="26"/>
      <c r="UQK274" s="16"/>
      <c r="UQL274" s="16"/>
      <c r="UQN274" s="26"/>
      <c r="UQQ274" s="26"/>
      <c r="UQR274" s="16"/>
      <c r="UQS274" s="16"/>
      <c r="UQU274" s="26"/>
      <c r="UQX274" s="26"/>
      <c r="UQY274" s="16"/>
      <c r="UQZ274" s="16"/>
      <c r="URB274" s="26"/>
      <c r="URE274" s="26"/>
      <c r="URF274" s="16"/>
      <c r="URG274" s="16"/>
      <c r="URI274" s="26"/>
      <c r="URL274" s="26"/>
      <c r="URM274" s="16"/>
      <c r="URN274" s="16"/>
      <c r="URP274" s="26"/>
      <c r="URS274" s="26"/>
      <c r="URT274" s="16"/>
      <c r="URU274" s="16"/>
      <c r="URW274" s="26"/>
      <c r="URZ274" s="26"/>
      <c r="USA274" s="16"/>
      <c r="USB274" s="16"/>
      <c r="USD274" s="26"/>
      <c r="USG274" s="26"/>
      <c r="USH274" s="16"/>
      <c r="USI274" s="16"/>
      <c r="USK274" s="26"/>
      <c r="USN274" s="26"/>
      <c r="USO274" s="16"/>
      <c r="USP274" s="16"/>
      <c r="USR274" s="26"/>
      <c r="USU274" s="26"/>
      <c r="USV274" s="16"/>
      <c r="USW274" s="16"/>
      <c r="USY274" s="26"/>
      <c r="UTB274" s="26"/>
      <c r="UTC274" s="16"/>
      <c r="UTD274" s="16"/>
      <c r="UTF274" s="26"/>
      <c r="UTI274" s="26"/>
      <c r="UTJ274" s="16"/>
      <c r="UTK274" s="16"/>
      <c r="UTM274" s="26"/>
      <c r="UTP274" s="26"/>
      <c r="UTQ274" s="16"/>
      <c r="UTR274" s="16"/>
      <c r="UTT274" s="26"/>
      <c r="UTW274" s="26"/>
      <c r="UTX274" s="16"/>
      <c r="UTY274" s="16"/>
      <c r="UUA274" s="26"/>
      <c r="UUD274" s="26"/>
      <c r="UUE274" s="16"/>
      <c r="UUF274" s="16"/>
      <c r="UUH274" s="26"/>
      <c r="UUK274" s="26"/>
      <c r="UUL274" s="16"/>
      <c r="UUM274" s="16"/>
      <c r="UUO274" s="26"/>
      <c r="UUR274" s="26"/>
      <c r="UUS274" s="16"/>
      <c r="UUT274" s="16"/>
      <c r="UUV274" s="26"/>
      <c r="UUY274" s="26"/>
      <c r="UUZ274" s="16"/>
      <c r="UVA274" s="16"/>
      <c r="UVC274" s="26"/>
      <c r="UVF274" s="26"/>
      <c r="UVG274" s="16"/>
      <c r="UVH274" s="16"/>
      <c r="UVJ274" s="26"/>
      <c r="UVM274" s="26"/>
      <c r="UVN274" s="16"/>
      <c r="UVO274" s="16"/>
      <c r="UVQ274" s="26"/>
      <c r="UVT274" s="26"/>
      <c r="UVU274" s="16"/>
      <c r="UVV274" s="16"/>
      <c r="UVX274" s="26"/>
      <c r="UWA274" s="26"/>
      <c r="UWB274" s="16"/>
      <c r="UWC274" s="16"/>
      <c r="UWE274" s="26"/>
      <c r="UWH274" s="26"/>
      <c r="UWI274" s="16"/>
      <c r="UWJ274" s="16"/>
      <c r="UWL274" s="26"/>
      <c r="UWO274" s="26"/>
      <c r="UWP274" s="16"/>
      <c r="UWQ274" s="16"/>
      <c r="UWS274" s="26"/>
      <c r="UWV274" s="26"/>
      <c r="UWW274" s="16"/>
      <c r="UWX274" s="16"/>
      <c r="UWZ274" s="26"/>
      <c r="UXC274" s="26"/>
      <c r="UXD274" s="16"/>
      <c r="UXE274" s="16"/>
      <c r="UXG274" s="26"/>
      <c r="UXJ274" s="26"/>
      <c r="UXK274" s="16"/>
      <c r="UXL274" s="16"/>
      <c r="UXN274" s="26"/>
      <c r="UXQ274" s="26"/>
      <c r="UXR274" s="16"/>
      <c r="UXS274" s="16"/>
      <c r="UXU274" s="26"/>
      <c r="UXX274" s="26"/>
      <c r="UXY274" s="16"/>
      <c r="UXZ274" s="16"/>
      <c r="UYB274" s="26"/>
      <c r="UYE274" s="26"/>
      <c r="UYF274" s="16"/>
      <c r="UYG274" s="16"/>
      <c r="UYI274" s="26"/>
      <c r="UYL274" s="26"/>
      <c r="UYM274" s="16"/>
      <c r="UYN274" s="16"/>
      <c r="UYP274" s="26"/>
      <c r="UYS274" s="26"/>
      <c r="UYT274" s="16"/>
      <c r="UYU274" s="16"/>
      <c r="UYW274" s="26"/>
      <c r="UYZ274" s="26"/>
      <c r="UZA274" s="16"/>
      <c r="UZB274" s="16"/>
      <c r="UZD274" s="26"/>
      <c r="UZG274" s="26"/>
      <c r="UZH274" s="16"/>
      <c r="UZI274" s="16"/>
      <c r="UZK274" s="26"/>
      <c r="UZN274" s="26"/>
      <c r="UZO274" s="16"/>
      <c r="UZP274" s="16"/>
      <c r="UZR274" s="26"/>
      <c r="UZU274" s="26"/>
      <c r="UZV274" s="16"/>
      <c r="UZW274" s="16"/>
      <c r="UZY274" s="26"/>
      <c r="VAB274" s="26"/>
      <c r="VAC274" s="16"/>
      <c r="VAD274" s="16"/>
      <c r="VAF274" s="26"/>
      <c r="VAI274" s="26"/>
      <c r="VAJ274" s="16"/>
      <c r="VAK274" s="16"/>
      <c r="VAM274" s="26"/>
      <c r="VAP274" s="26"/>
      <c r="VAQ274" s="16"/>
      <c r="VAR274" s="16"/>
      <c r="VAT274" s="26"/>
      <c r="VAW274" s="26"/>
      <c r="VAX274" s="16"/>
      <c r="VAY274" s="16"/>
      <c r="VBA274" s="26"/>
      <c r="VBD274" s="26"/>
      <c r="VBE274" s="16"/>
      <c r="VBF274" s="16"/>
      <c r="VBH274" s="26"/>
      <c r="VBK274" s="26"/>
      <c r="VBL274" s="16"/>
      <c r="VBM274" s="16"/>
      <c r="VBO274" s="26"/>
      <c r="VBR274" s="26"/>
      <c r="VBS274" s="16"/>
      <c r="VBT274" s="16"/>
      <c r="VBV274" s="26"/>
      <c r="VBY274" s="26"/>
      <c r="VBZ274" s="16"/>
      <c r="VCA274" s="16"/>
      <c r="VCC274" s="26"/>
      <c r="VCF274" s="26"/>
      <c r="VCG274" s="16"/>
      <c r="VCH274" s="16"/>
      <c r="VCJ274" s="26"/>
      <c r="VCM274" s="26"/>
      <c r="VCN274" s="16"/>
      <c r="VCO274" s="16"/>
      <c r="VCQ274" s="26"/>
      <c r="VCT274" s="26"/>
      <c r="VCU274" s="16"/>
      <c r="VCV274" s="16"/>
      <c r="VCX274" s="26"/>
      <c r="VDA274" s="26"/>
      <c r="VDB274" s="16"/>
      <c r="VDC274" s="16"/>
      <c r="VDE274" s="26"/>
      <c r="VDH274" s="26"/>
      <c r="VDI274" s="16"/>
      <c r="VDJ274" s="16"/>
      <c r="VDL274" s="26"/>
      <c r="VDO274" s="26"/>
      <c r="VDP274" s="16"/>
      <c r="VDQ274" s="16"/>
      <c r="VDS274" s="26"/>
      <c r="VDV274" s="26"/>
      <c r="VDW274" s="16"/>
      <c r="VDX274" s="16"/>
      <c r="VDZ274" s="26"/>
      <c r="VEC274" s="26"/>
      <c r="VED274" s="16"/>
      <c r="VEE274" s="16"/>
      <c r="VEG274" s="26"/>
      <c r="VEJ274" s="26"/>
      <c r="VEK274" s="16"/>
      <c r="VEL274" s="16"/>
      <c r="VEN274" s="26"/>
      <c r="VEQ274" s="26"/>
      <c r="VER274" s="16"/>
      <c r="VES274" s="16"/>
      <c r="VEU274" s="26"/>
      <c r="VEX274" s="26"/>
      <c r="VEY274" s="16"/>
      <c r="VEZ274" s="16"/>
      <c r="VFB274" s="26"/>
      <c r="VFE274" s="26"/>
      <c r="VFF274" s="16"/>
      <c r="VFG274" s="16"/>
      <c r="VFI274" s="26"/>
      <c r="VFL274" s="26"/>
      <c r="VFM274" s="16"/>
      <c r="VFN274" s="16"/>
      <c r="VFP274" s="26"/>
      <c r="VFS274" s="26"/>
      <c r="VFT274" s="16"/>
      <c r="VFU274" s="16"/>
      <c r="VFW274" s="26"/>
      <c r="VFZ274" s="26"/>
      <c r="VGA274" s="16"/>
      <c r="VGB274" s="16"/>
      <c r="VGD274" s="26"/>
      <c r="VGG274" s="26"/>
      <c r="VGH274" s="16"/>
      <c r="VGI274" s="16"/>
      <c r="VGK274" s="26"/>
      <c r="VGN274" s="26"/>
      <c r="VGO274" s="16"/>
      <c r="VGP274" s="16"/>
      <c r="VGR274" s="26"/>
      <c r="VGU274" s="26"/>
      <c r="VGV274" s="16"/>
      <c r="VGW274" s="16"/>
      <c r="VGY274" s="26"/>
      <c r="VHB274" s="26"/>
      <c r="VHC274" s="16"/>
      <c r="VHD274" s="16"/>
      <c r="VHF274" s="26"/>
      <c r="VHI274" s="26"/>
      <c r="VHJ274" s="16"/>
      <c r="VHK274" s="16"/>
      <c r="VHM274" s="26"/>
      <c r="VHP274" s="26"/>
      <c r="VHQ274" s="16"/>
      <c r="VHR274" s="16"/>
      <c r="VHT274" s="26"/>
      <c r="VHW274" s="26"/>
      <c r="VHX274" s="16"/>
      <c r="VHY274" s="16"/>
      <c r="VIA274" s="26"/>
      <c r="VID274" s="26"/>
      <c r="VIE274" s="16"/>
      <c r="VIF274" s="16"/>
      <c r="VIH274" s="26"/>
      <c r="VIK274" s="26"/>
      <c r="VIL274" s="16"/>
      <c r="VIM274" s="16"/>
      <c r="VIO274" s="26"/>
      <c r="VIR274" s="26"/>
      <c r="VIS274" s="16"/>
      <c r="VIT274" s="16"/>
      <c r="VIV274" s="26"/>
      <c r="VIY274" s="26"/>
      <c r="VIZ274" s="16"/>
      <c r="VJA274" s="16"/>
      <c r="VJC274" s="26"/>
      <c r="VJF274" s="26"/>
      <c r="VJG274" s="16"/>
      <c r="VJH274" s="16"/>
      <c r="VJJ274" s="26"/>
      <c r="VJM274" s="26"/>
      <c r="VJN274" s="16"/>
      <c r="VJO274" s="16"/>
      <c r="VJQ274" s="26"/>
      <c r="VJT274" s="26"/>
      <c r="VJU274" s="16"/>
      <c r="VJV274" s="16"/>
      <c r="VJX274" s="26"/>
      <c r="VKA274" s="26"/>
      <c r="VKB274" s="16"/>
      <c r="VKC274" s="16"/>
      <c r="VKE274" s="26"/>
      <c r="VKH274" s="26"/>
      <c r="VKI274" s="16"/>
      <c r="VKJ274" s="16"/>
      <c r="VKL274" s="26"/>
      <c r="VKO274" s="26"/>
      <c r="VKP274" s="16"/>
      <c r="VKQ274" s="16"/>
      <c r="VKS274" s="26"/>
      <c r="VKV274" s="26"/>
      <c r="VKW274" s="16"/>
      <c r="VKX274" s="16"/>
      <c r="VKZ274" s="26"/>
      <c r="VLC274" s="26"/>
      <c r="VLD274" s="16"/>
      <c r="VLE274" s="16"/>
      <c r="VLG274" s="26"/>
      <c r="VLJ274" s="26"/>
      <c r="VLK274" s="16"/>
      <c r="VLL274" s="16"/>
      <c r="VLN274" s="26"/>
      <c r="VLQ274" s="26"/>
      <c r="VLR274" s="16"/>
      <c r="VLS274" s="16"/>
      <c r="VLU274" s="26"/>
      <c r="VLX274" s="26"/>
      <c r="VLY274" s="16"/>
      <c r="VLZ274" s="16"/>
      <c r="VMB274" s="26"/>
      <c r="VME274" s="26"/>
      <c r="VMF274" s="16"/>
      <c r="VMG274" s="16"/>
      <c r="VMI274" s="26"/>
      <c r="VML274" s="26"/>
      <c r="VMM274" s="16"/>
      <c r="VMN274" s="16"/>
      <c r="VMP274" s="26"/>
      <c r="VMS274" s="26"/>
      <c r="VMT274" s="16"/>
      <c r="VMU274" s="16"/>
      <c r="VMW274" s="26"/>
      <c r="VMZ274" s="26"/>
      <c r="VNA274" s="16"/>
      <c r="VNB274" s="16"/>
      <c r="VND274" s="26"/>
      <c r="VNG274" s="26"/>
      <c r="VNH274" s="16"/>
      <c r="VNI274" s="16"/>
      <c r="VNK274" s="26"/>
      <c r="VNN274" s="26"/>
      <c r="VNO274" s="16"/>
      <c r="VNP274" s="16"/>
      <c r="VNR274" s="26"/>
      <c r="VNU274" s="26"/>
      <c r="VNV274" s="16"/>
      <c r="VNW274" s="16"/>
      <c r="VNY274" s="26"/>
      <c r="VOB274" s="26"/>
      <c r="VOC274" s="16"/>
      <c r="VOD274" s="16"/>
      <c r="VOF274" s="26"/>
      <c r="VOI274" s="26"/>
      <c r="VOJ274" s="16"/>
      <c r="VOK274" s="16"/>
      <c r="VOM274" s="26"/>
      <c r="VOP274" s="26"/>
      <c r="VOQ274" s="16"/>
      <c r="VOR274" s="16"/>
      <c r="VOT274" s="26"/>
      <c r="VOW274" s="26"/>
      <c r="VOX274" s="16"/>
      <c r="VOY274" s="16"/>
      <c r="VPA274" s="26"/>
      <c r="VPD274" s="26"/>
      <c r="VPE274" s="16"/>
      <c r="VPF274" s="16"/>
      <c r="VPH274" s="26"/>
      <c r="VPK274" s="26"/>
      <c r="VPL274" s="16"/>
      <c r="VPM274" s="16"/>
      <c r="VPO274" s="26"/>
      <c r="VPR274" s="26"/>
      <c r="VPS274" s="16"/>
      <c r="VPT274" s="16"/>
      <c r="VPV274" s="26"/>
      <c r="VPY274" s="26"/>
      <c r="VPZ274" s="16"/>
      <c r="VQA274" s="16"/>
      <c r="VQC274" s="26"/>
      <c r="VQF274" s="26"/>
      <c r="VQG274" s="16"/>
      <c r="VQH274" s="16"/>
      <c r="VQJ274" s="26"/>
      <c r="VQM274" s="26"/>
      <c r="VQN274" s="16"/>
      <c r="VQO274" s="16"/>
      <c r="VQQ274" s="26"/>
      <c r="VQT274" s="26"/>
      <c r="VQU274" s="16"/>
      <c r="VQV274" s="16"/>
      <c r="VQX274" s="26"/>
      <c r="VRA274" s="26"/>
      <c r="VRB274" s="16"/>
      <c r="VRC274" s="16"/>
      <c r="VRE274" s="26"/>
      <c r="VRH274" s="26"/>
      <c r="VRI274" s="16"/>
      <c r="VRJ274" s="16"/>
      <c r="VRL274" s="26"/>
      <c r="VRO274" s="26"/>
      <c r="VRP274" s="16"/>
      <c r="VRQ274" s="16"/>
      <c r="VRS274" s="26"/>
      <c r="VRV274" s="26"/>
      <c r="VRW274" s="16"/>
      <c r="VRX274" s="16"/>
      <c r="VRZ274" s="26"/>
      <c r="VSC274" s="26"/>
      <c r="VSD274" s="16"/>
      <c r="VSE274" s="16"/>
      <c r="VSG274" s="26"/>
      <c r="VSJ274" s="26"/>
      <c r="VSK274" s="16"/>
      <c r="VSL274" s="16"/>
      <c r="VSN274" s="26"/>
      <c r="VSQ274" s="26"/>
      <c r="VSR274" s="16"/>
      <c r="VSS274" s="16"/>
      <c r="VSU274" s="26"/>
      <c r="VSX274" s="26"/>
      <c r="VSY274" s="16"/>
      <c r="VSZ274" s="16"/>
      <c r="VTB274" s="26"/>
      <c r="VTE274" s="26"/>
      <c r="VTF274" s="16"/>
      <c r="VTG274" s="16"/>
      <c r="VTI274" s="26"/>
      <c r="VTL274" s="26"/>
      <c r="VTM274" s="16"/>
      <c r="VTN274" s="16"/>
      <c r="VTP274" s="26"/>
      <c r="VTS274" s="26"/>
      <c r="VTT274" s="16"/>
      <c r="VTU274" s="16"/>
      <c r="VTW274" s="26"/>
      <c r="VTZ274" s="26"/>
      <c r="VUA274" s="16"/>
      <c r="VUB274" s="16"/>
      <c r="VUD274" s="26"/>
      <c r="VUG274" s="26"/>
      <c r="VUH274" s="16"/>
      <c r="VUI274" s="16"/>
      <c r="VUK274" s="26"/>
      <c r="VUN274" s="26"/>
      <c r="VUO274" s="16"/>
      <c r="VUP274" s="16"/>
      <c r="VUR274" s="26"/>
      <c r="VUU274" s="26"/>
      <c r="VUV274" s="16"/>
      <c r="VUW274" s="16"/>
      <c r="VUY274" s="26"/>
      <c r="VVB274" s="26"/>
      <c r="VVC274" s="16"/>
      <c r="VVD274" s="16"/>
      <c r="VVF274" s="26"/>
      <c r="VVI274" s="26"/>
      <c r="VVJ274" s="16"/>
      <c r="VVK274" s="16"/>
      <c r="VVM274" s="26"/>
      <c r="VVP274" s="26"/>
      <c r="VVQ274" s="16"/>
      <c r="VVR274" s="16"/>
      <c r="VVT274" s="26"/>
      <c r="VVW274" s="26"/>
      <c r="VVX274" s="16"/>
      <c r="VVY274" s="16"/>
      <c r="VWA274" s="26"/>
      <c r="VWD274" s="26"/>
      <c r="VWE274" s="16"/>
      <c r="VWF274" s="16"/>
      <c r="VWH274" s="26"/>
      <c r="VWK274" s="26"/>
      <c r="VWL274" s="16"/>
      <c r="VWM274" s="16"/>
      <c r="VWO274" s="26"/>
      <c r="VWR274" s="26"/>
      <c r="VWS274" s="16"/>
      <c r="VWT274" s="16"/>
      <c r="VWV274" s="26"/>
      <c r="VWY274" s="26"/>
      <c r="VWZ274" s="16"/>
      <c r="VXA274" s="16"/>
      <c r="VXC274" s="26"/>
      <c r="VXF274" s="26"/>
      <c r="VXG274" s="16"/>
      <c r="VXH274" s="16"/>
      <c r="VXJ274" s="26"/>
      <c r="VXM274" s="26"/>
      <c r="VXN274" s="16"/>
      <c r="VXO274" s="16"/>
      <c r="VXQ274" s="26"/>
      <c r="VXT274" s="26"/>
      <c r="VXU274" s="16"/>
      <c r="VXV274" s="16"/>
      <c r="VXX274" s="26"/>
      <c r="VYA274" s="26"/>
      <c r="VYB274" s="16"/>
      <c r="VYC274" s="16"/>
      <c r="VYE274" s="26"/>
      <c r="VYH274" s="26"/>
      <c r="VYI274" s="16"/>
      <c r="VYJ274" s="16"/>
      <c r="VYL274" s="26"/>
      <c r="VYO274" s="26"/>
      <c r="VYP274" s="16"/>
      <c r="VYQ274" s="16"/>
      <c r="VYS274" s="26"/>
      <c r="VYV274" s="26"/>
      <c r="VYW274" s="16"/>
      <c r="VYX274" s="16"/>
      <c r="VYZ274" s="26"/>
      <c r="VZC274" s="26"/>
      <c r="VZD274" s="16"/>
      <c r="VZE274" s="16"/>
      <c r="VZG274" s="26"/>
      <c r="VZJ274" s="26"/>
      <c r="VZK274" s="16"/>
      <c r="VZL274" s="16"/>
      <c r="VZN274" s="26"/>
      <c r="VZQ274" s="26"/>
      <c r="VZR274" s="16"/>
      <c r="VZS274" s="16"/>
      <c r="VZU274" s="26"/>
      <c r="VZX274" s="26"/>
      <c r="VZY274" s="16"/>
      <c r="VZZ274" s="16"/>
      <c r="WAB274" s="26"/>
      <c r="WAE274" s="26"/>
      <c r="WAF274" s="16"/>
      <c r="WAG274" s="16"/>
      <c r="WAI274" s="26"/>
      <c r="WAL274" s="26"/>
      <c r="WAM274" s="16"/>
      <c r="WAN274" s="16"/>
      <c r="WAP274" s="26"/>
      <c r="WAS274" s="26"/>
      <c r="WAT274" s="16"/>
      <c r="WAU274" s="16"/>
      <c r="WAW274" s="26"/>
      <c r="WAZ274" s="26"/>
      <c r="WBA274" s="16"/>
      <c r="WBB274" s="16"/>
      <c r="WBD274" s="26"/>
      <c r="WBG274" s="26"/>
      <c r="WBH274" s="16"/>
      <c r="WBI274" s="16"/>
      <c r="WBK274" s="26"/>
      <c r="WBN274" s="26"/>
      <c r="WBO274" s="16"/>
      <c r="WBP274" s="16"/>
      <c r="WBR274" s="26"/>
      <c r="WBU274" s="26"/>
      <c r="WBV274" s="16"/>
      <c r="WBW274" s="16"/>
      <c r="WBY274" s="26"/>
      <c r="WCB274" s="26"/>
      <c r="WCC274" s="16"/>
      <c r="WCD274" s="16"/>
      <c r="WCF274" s="26"/>
      <c r="WCI274" s="26"/>
      <c r="WCJ274" s="16"/>
      <c r="WCK274" s="16"/>
      <c r="WCM274" s="26"/>
      <c r="WCP274" s="26"/>
      <c r="WCQ274" s="16"/>
      <c r="WCR274" s="16"/>
      <c r="WCT274" s="26"/>
      <c r="WCW274" s="26"/>
      <c r="WCX274" s="16"/>
      <c r="WCY274" s="16"/>
      <c r="WDA274" s="26"/>
      <c r="WDD274" s="26"/>
      <c r="WDE274" s="16"/>
      <c r="WDF274" s="16"/>
      <c r="WDH274" s="26"/>
      <c r="WDK274" s="26"/>
      <c r="WDL274" s="16"/>
      <c r="WDM274" s="16"/>
      <c r="WDO274" s="26"/>
      <c r="WDR274" s="26"/>
      <c r="WDS274" s="16"/>
      <c r="WDT274" s="16"/>
      <c r="WDV274" s="26"/>
      <c r="WDY274" s="26"/>
      <c r="WDZ274" s="16"/>
      <c r="WEA274" s="16"/>
      <c r="WEC274" s="26"/>
      <c r="WEF274" s="26"/>
      <c r="WEG274" s="16"/>
      <c r="WEH274" s="16"/>
      <c r="WEJ274" s="26"/>
      <c r="WEM274" s="26"/>
      <c r="WEN274" s="16"/>
      <c r="WEO274" s="16"/>
      <c r="WEQ274" s="26"/>
      <c r="WET274" s="26"/>
      <c r="WEU274" s="16"/>
      <c r="WEV274" s="16"/>
      <c r="WEX274" s="26"/>
      <c r="WFA274" s="26"/>
      <c r="WFB274" s="16"/>
      <c r="WFC274" s="16"/>
      <c r="WFE274" s="26"/>
      <c r="WFH274" s="26"/>
      <c r="WFI274" s="16"/>
      <c r="WFJ274" s="16"/>
      <c r="WFL274" s="26"/>
      <c r="WFO274" s="26"/>
      <c r="WFP274" s="16"/>
      <c r="WFQ274" s="16"/>
      <c r="WFS274" s="26"/>
      <c r="WFV274" s="26"/>
      <c r="WFW274" s="16"/>
      <c r="WFX274" s="16"/>
      <c r="WFZ274" s="26"/>
      <c r="WGC274" s="26"/>
      <c r="WGD274" s="16"/>
      <c r="WGE274" s="16"/>
      <c r="WGG274" s="26"/>
      <c r="WGJ274" s="26"/>
      <c r="WGK274" s="16"/>
      <c r="WGL274" s="16"/>
      <c r="WGN274" s="26"/>
      <c r="WGQ274" s="26"/>
      <c r="WGR274" s="16"/>
      <c r="WGS274" s="16"/>
      <c r="WGU274" s="26"/>
      <c r="WGX274" s="26"/>
      <c r="WGY274" s="16"/>
      <c r="WGZ274" s="16"/>
      <c r="WHB274" s="26"/>
      <c r="WHE274" s="26"/>
      <c r="WHF274" s="16"/>
      <c r="WHG274" s="16"/>
      <c r="WHI274" s="26"/>
      <c r="WHL274" s="26"/>
      <c r="WHM274" s="16"/>
      <c r="WHN274" s="16"/>
      <c r="WHP274" s="26"/>
      <c r="WHS274" s="26"/>
      <c r="WHT274" s="16"/>
      <c r="WHU274" s="16"/>
      <c r="WHW274" s="26"/>
      <c r="WHZ274" s="26"/>
      <c r="WIA274" s="16"/>
      <c r="WIB274" s="16"/>
      <c r="WID274" s="26"/>
      <c r="WIG274" s="26"/>
      <c r="WIH274" s="16"/>
      <c r="WII274" s="16"/>
      <c r="WIK274" s="26"/>
      <c r="WIN274" s="26"/>
      <c r="WIO274" s="16"/>
      <c r="WIP274" s="16"/>
      <c r="WIR274" s="26"/>
      <c r="WIU274" s="26"/>
      <c r="WIV274" s="16"/>
      <c r="WIW274" s="16"/>
      <c r="WIY274" s="26"/>
      <c r="WJB274" s="26"/>
      <c r="WJC274" s="16"/>
      <c r="WJD274" s="16"/>
      <c r="WJF274" s="26"/>
      <c r="WJI274" s="26"/>
      <c r="WJJ274" s="16"/>
      <c r="WJK274" s="16"/>
      <c r="WJM274" s="26"/>
      <c r="WJP274" s="26"/>
      <c r="WJQ274" s="16"/>
      <c r="WJR274" s="16"/>
      <c r="WJT274" s="26"/>
      <c r="WJW274" s="26"/>
      <c r="WJX274" s="16"/>
      <c r="WJY274" s="16"/>
      <c r="WKA274" s="26"/>
      <c r="WKD274" s="26"/>
      <c r="WKE274" s="16"/>
      <c r="WKF274" s="16"/>
      <c r="WKH274" s="26"/>
      <c r="WKK274" s="26"/>
      <c r="WKL274" s="16"/>
      <c r="WKM274" s="16"/>
      <c r="WKO274" s="26"/>
      <c r="WKR274" s="26"/>
      <c r="WKS274" s="16"/>
      <c r="WKT274" s="16"/>
      <c r="WKV274" s="26"/>
      <c r="WKY274" s="26"/>
      <c r="WKZ274" s="16"/>
      <c r="WLA274" s="16"/>
      <c r="WLC274" s="26"/>
      <c r="WLF274" s="26"/>
      <c r="WLG274" s="16"/>
      <c r="WLH274" s="16"/>
      <c r="WLJ274" s="26"/>
      <c r="WLM274" s="26"/>
      <c r="WLN274" s="16"/>
      <c r="WLO274" s="16"/>
      <c r="WLQ274" s="26"/>
      <c r="WLT274" s="26"/>
      <c r="WLU274" s="16"/>
      <c r="WLV274" s="16"/>
      <c r="WLX274" s="26"/>
      <c r="WMA274" s="26"/>
      <c r="WMB274" s="16"/>
      <c r="WMC274" s="16"/>
      <c r="WME274" s="26"/>
      <c r="WMH274" s="26"/>
      <c r="WMI274" s="16"/>
      <c r="WMJ274" s="16"/>
      <c r="WML274" s="26"/>
      <c r="WMO274" s="26"/>
      <c r="WMP274" s="16"/>
      <c r="WMQ274" s="16"/>
      <c r="WMS274" s="26"/>
      <c r="WMV274" s="26"/>
      <c r="WMW274" s="16"/>
      <c r="WMX274" s="16"/>
      <c r="WMZ274" s="26"/>
      <c r="WNC274" s="26"/>
      <c r="WND274" s="16"/>
      <c r="WNE274" s="16"/>
      <c r="WNG274" s="26"/>
      <c r="WNJ274" s="26"/>
      <c r="WNK274" s="16"/>
      <c r="WNL274" s="16"/>
      <c r="WNN274" s="26"/>
      <c r="WNQ274" s="26"/>
      <c r="WNR274" s="16"/>
      <c r="WNS274" s="16"/>
      <c r="WNU274" s="26"/>
      <c r="WNX274" s="26"/>
      <c r="WNY274" s="16"/>
      <c r="WNZ274" s="16"/>
      <c r="WOB274" s="26"/>
      <c r="WOE274" s="26"/>
      <c r="WOF274" s="16"/>
      <c r="WOG274" s="16"/>
      <c r="WOI274" s="26"/>
      <c r="WOL274" s="26"/>
      <c r="WOM274" s="16"/>
      <c r="WON274" s="16"/>
      <c r="WOP274" s="26"/>
      <c r="WOS274" s="26"/>
      <c r="WOT274" s="16"/>
      <c r="WOU274" s="16"/>
      <c r="WOW274" s="26"/>
      <c r="WOZ274" s="26"/>
      <c r="WPA274" s="16"/>
      <c r="WPB274" s="16"/>
      <c r="WPD274" s="26"/>
      <c r="WPG274" s="26"/>
      <c r="WPH274" s="16"/>
      <c r="WPI274" s="16"/>
      <c r="WPK274" s="26"/>
      <c r="WPN274" s="26"/>
      <c r="WPO274" s="16"/>
      <c r="WPP274" s="16"/>
      <c r="WPR274" s="26"/>
      <c r="WPU274" s="26"/>
      <c r="WPV274" s="16"/>
      <c r="WPW274" s="16"/>
      <c r="WPY274" s="26"/>
      <c r="WQB274" s="26"/>
      <c r="WQC274" s="16"/>
      <c r="WQD274" s="16"/>
      <c r="WQF274" s="26"/>
      <c r="WQI274" s="26"/>
      <c r="WQJ274" s="16"/>
      <c r="WQK274" s="16"/>
      <c r="WQM274" s="26"/>
      <c r="WQP274" s="26"/>
      <c r="WQQ274" s="16"/>
      <c r="WQR274" s="16"/>
      <c r="WQT274" s="26"/>
      <c r="WQW274" s="26"/>
      <c r="WQX274" s="16"/>
      <c r="WQY274" s="16"/>
      <c r="WRA274" s="26"/>
      <c r="WRD274" s="26"/>
      <c r="WRE274" s="16"/>
      <c r="WRF274" s="16"/>
      <c r="WRH274" s="26"/>
      <c r="WRK274" s="26"/>
      <c r="WRL274" s="16"/>
      <c r="WRM274" s="16"/>
      <c r="WRO274" s="26"/>
      <c r="WRR274" s="26"/>
      <c r="WRS274" s="16"/>
      <c r="WRT274" s="16"/>
      <c r="WRV274" s="26"/>
      <c r="WRY274" s="26"/>
      <c r="WRZ274" s="16"/>
      <c r="WSA274" s="16"/>
      <c r="WSC274" s="26"/>
      <c r="WSF274" s="26"/>
      <c r="WSG274" s="16"/>
      <c r="WSH274" s="16"/>
      <c r="WSJ274" s="26"/>
      <c r="WSM274" s="26"/>
      <c r="WSN274" s="16"/>
      <c r="WSO274" s="16"/>
      <c r="WSQ274" s="26"/>
      <c r="WST274" s="26"/>
      <c r="WSU274" s="16"/>
      <c r="WSV274" s="16"/>
      <c r="WSX274" s="26"/>
      <c r="WTA274" s="26"/>
      <c r="WTB274" s="16"/>
      <c r="WTC274" s="16"/>
      <c r="WTE274" s="26"/>
      <c r="WTH274" s="26"/>
      <c r="WTI274" s="16"/>
      <c r="WTJ274" s="16"/>
      <c r="WTL274" s="26"/>
      <c r="WTO274" s="26"/>
      <c r="WTP274" s="16"/>
      <c r="WTQ274" s="16"/>
      <c r="WTS274" s="26"/>
      <c r="WTV274" s="26"/>
      <c r="WTW274" s="16"/>
      <c r="WTX274" s="16"/>
      <c r="WTZ274" s="26"/>
      <c r="WUC274" s="26"/>
      <c r="WUD274" s="16"/>
      <c r="WUE274" s="16"/>
      <c r="WUG274" s="26"/>
      <c r="WUJ274" s="26"/>
      <c r="WUK274" s="16"/>
      <c r="WUL274" s="16"/>
      <c r="WUN274" s="26"/>
      <c r="WUQ274" s="26"/>
      <c r="WUR274" s="16"/>
      <c r="WUS274" s="16"/>
      <c r="WUU274" s="26"/>
      <c r="WUX274" s="26"/>
      <c r="WUY274" s="16"/>
      <c r="WUZ274" s="16"/>
      <c r="WVB274" s="26"/>
      <c r="WVE274" s="26"/>
      <c r="WVF274" s="16"/>
      <c r="WVG274" s="16"/>
      <c r="WVI274" s="26"/>
      <c r="WVL274" s="26"/>
      <c r="WVM274" s="16"/>
      <c r="WVN274" s="16"/>
      <c r="WVP274" s="26"/>
      <c r="WVS274" s="26"/>
      <c r="WVT274" s="16"/>
      <c r="WVU274" s="16"/>
      <c r="WVW274" s="26"/>
      <c r="WVZ274" s="26"/>
      <c r="WWA274" s="16"/>
      <c r="WWB274" s="16"/>
      <c r="WWD274" s="26"/>
      <c r="WWG274" s="26"/>
      <c r="WWH274" s="16"/>
      <c r="WWI274" s="16"/>
      <c r="WWK274" s="26"/>
      <c r="WWN274" s="26"/>
      <c r="WWO274" s="16"/>
      <c r="WWP274" s="16"/>
      <c r="WWR274" s="26"/>
      <c r="WWU274" s="26"/>
      <c r="WWV274" s="16"/>
      <c r="WWW274" s="16"/>
      <c r="WWY274" s="26"/>
      <c r="WXB274" s="26"/>
      <c r="WXC274" s="16"/>
      <c r="WXD274" s="16"/>
      <c r="WXF274" s="26"/>
      <c r="WXI274" s="26"/>
      <c r="WXJ274" s="16"/>
      <c r="WXK274" s="16"/>
      <c r="WXM274" s="26"/>
      <c r="WXP274" s="26"/>
      <c r="WXQ274" s="16"/>
      <c r="WXR274" s="16"/>
      <c r="WXT274" s="26"/>
      <c r="WXW274" s="26"/>
      <c r="WXX274" s="16"/>
      <c r="WXY274" s="16"/>
      <c r="WYA274" s="26"/>
      <c r="WYD274" s="26"/>
      <c r="WYE274" s="16"/>
      <c r="WYF274" s="16"/>
      <c r="WYH274" s="26"/>
      <c r="WYK274" s="26"/>
      <c r="WYL274" s="16"/>
      <c r="WYM274" s="16"/>
      <c r="WYO274" s="26"/>
      <c r="WYR274" s="26"/>
      <c r="WYS274" s="16"/>
      <c r="WYT274" s="16"/>
      <c r="WYV274" s="26"/>
      <c r="WYY274" s="26"/>
      <c r="WYZ274" s="16"/>
      <c r="WZA274" s="16"/>
      <c r="WZC274" s="26"/>
      <c r="WZF274" s="26"/>
      <c r="WZG274" s="16"/>
      <c r="WZH274" s="16"/>
      <c r="WZJ274" s="26"/>
      <c r="WZM274" s="26"/>
      <c r="WZN274" s="16"/>
      <c r="WZO274" s="16"/>
      <c r="WZQ274" s="26"/>
      <c r="WZT274" s="26"/>
      <c r="WZU274" s="16"/>
      <c r="WZV274" s="16"/>
      <c r="WZX274" s="26"/>
      <c r="XAA274" s="26"/>
      <c r="XAB274" s="16"/>
      <c r="XAC274" s="16"/>
      <c r="XAE274" s="26"/>
      <c r="XAH274" s="26"/>
      <c r="XAI274" s="16"/>
      <c r="XAJ274" s="16"/>
      <c r="XAL274" s="26"/>
      <c r="XAO274" s="26"/>
      <c r="XAP274" s="16"/>
      <c r="XAQ274" s="16"/>
      <c r="XAS274" s="26"/>
      <c r="XAV274" s="26"/>
      <c r="XAW274" s="16"/>
      <c r="XAX274" s="16"/>
      <c r="XAZ274" s="26"/>
      <c r="XBC274" s="26"/>
      <c r="XBD274" s="16"/>
      <c r="XBE274" s="16"/>
      <c r="XBG274" s="26"/>
      <c r="XBJ274" s="26"/>
      <c r="XBK274" s="16"/>
      <c r="XBL274" s="16"/>
      <c r="XBN274" s="26"/>
      <c r="XBQ274" s="26"/>
      <c r="XBR274" s="16"/>
      <c r="XBS274" s="16"/>
      <c r="XBU274" s="26"/>
      <c r="XBX274" s="26"/>
      <c r="XBY274" s="16"/>
      <c r="XBZ274" s="16"/>
      <c r="XCB274" s="26"/>
      <c r="XCE274" s="26"/>
      <c r="XCF274" s="16"/>
      <c r="XCG274" s="16"/>
      <c r="XCI274" s="26"/>
      <c r="XCL274" s="26"/>
      <c r="XCM274" s="16"/>
      <c r="XCN274" s="16"/>
      <c r="XCP274" s="26"/>
      <c r="XCS274" s="26"/>
      <c r="XCT274" s="16"/>
      <c r="XCU274" s="16"/>
      <c r="XCW274" s="26"/>
      <c r="XCZ274" s="26"/>
      <c r="XDA274" s="16"/>
      <c r="XDB274" s="16"/>
      <c r="XDD274" s="26"/>
      <c r="XDG274" s="26"/>
      <c r="XDH274" s="16"/>
      <c r="XDI274" s="16"/>
      <c r="XDK274" s="26"/>
      <c r="XDN274" s="26"/>
      <c r="XDO274" s="16"/>
      <c r="XDP274" s="16"/>
      <c r="XDR274" s="26"/>
      <c r="XDU274" s="26"/>
      <c r="XDV274" s="16"/>
      <c r="XDW274" s="16"/>
      <c r="XDY274" s="26"/>
      <c r="XEB274" s="26"/>
      <c r="XEC274" s="16"/>
      <c r="XED274" s="16"/>
      <c r="XEF274" s="26"/>
      <c r="XEI274" s="26"/>
      <c r="XEJ274" s="16"/>
      <c r="XEK274" s="16"/>
      <c r="XEM274" s="26"/>
      <c r="XEP274" s="26"/>
      <c r="XEQ274" s="16"/>
      <c r="XER274" s="16"/>
      <c r="XET274" s="26"/>
      <c r="XEV274" s="16"/>
      <c r="XEX274" s="16"/>
      <c r="XEY274" s="16"/>
      <c r="XFC274" s="16"/>
    </row>
  </sheetData>
  <sheetProtection sheet="1" objects="1" scenarios="1" formatCells="0" selectLockedCells="1" sort="0"/>
  <protectedRanges>
    <protectedRange sqref="A275:G1048576 G1:G110 A2:A37 E2:F110 B3:D37 C2:D2 A1:F1 A38:D110" name="Range1"/>
  </protectedRanges>
  <mergeCells count="5">
    <mergeCell ref="A1:D1"/>
    <mergeCell ref="E1:F1"/>
    <mergeCell ref="E3:F3"/>
    <mergeCell ref="B3:D3"/>
    <mergeCell ref="E2:F2"/>
  </mergeCells>
  <conditionalFormatting sqref="B3:D3 G2:G3">
    <cfRule type="containsBlanks" dxfId="11" priority="3">
      <formula>LEN(TRIM(B2))=0</formula>
    </cfRule>
  </conditionalFormatting>
  <conditionalFormatting sqref="E20:F20 E38:F38 E56:F56 E74:F74 E92:F92 E110:F110">
    <cfRule type="cellIs" dxfId="7" priority="1" operator="equal">
      <formula>0</formula>
    </cfRule>
  </conditionalFormatting>
  <printOptions horizontalCentered="1"/>
  <pageMargins left="0" right="0" top="0.35" bottom="0" header="0" footer="0.1"/>
  <pageSetup orientation="landscape" r:id="rId1"/>
  <headerFooter>
    <oddFooter xml:space="preserve">&amp;L&amp;8                    &amp;A&amp;R&amp;8Page &amp;P               </oddFooter>
  </headerFooter>
  <rowBreaks count="2" manualBreakCount="2">
    <brk id="20" max="16383" man="1"/>
    <brk id="254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Grande du Indiana - Travel Log</vt:lpstr>
      <vt:lpstr>'Grande du Indiana - Travel Log'!Print_Area</vt:lpstr>
      <vt:lpstr>'Grande du Indiana - Travel Log'!Print_Titles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Caudell Jr.</dc:creator>
  <cp:lastModifiedBy>Don Caudell Jr.</cp:lastModifiedBy>
  <cp:lastPrinted>2020-08-15T21:13:27Z</cp:lastPrinted>
  <dcterms:created xsi:type="dcterms:W3CDTF">2019-09-24T21:05:29Z</dcterms:created>
  <dcterms:modified xsi:type="dcterms:W3CDTF">2020-08-15T22:20:14Z</dcterms:modified>
</cp:coreProperties>
</file>